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20\"/>
    </mc:Choice>
  </mc:AlternateContent>
  <xr:revisionPtr revIDLastSave="0" documentId="13_ncr:1_{ED798735-55D3-4D0F-9C01-1CB58308B7B3}" xr6:coauthVersionLast="45" xr6:coauthVersionMax="45" xr10:uidLastSave="{00000000-0000-0000-0000-000000000000}"/>
  <bookViews>
    <workbookView xWindow="-120" yWindow="-120" windowWidth="25440" windowHeight="15390" xr2:uid="{6F229911-FF55-4B9D-9532-906341DE2B23}"/>
  </bookViews>
  <sheets>
    <sheet name="únor" sheetId="1" r:id="rId1"/>
    <sheet name="Graf2-1" sheetId="2" r:id="rId2"/>
    <sheet name="Graf2-2" sheetId="3" r:id="rId3"/>
    <sheet name="Graf2-3" sheetId="4" r:id="rId4"/>
    <sheet name="Graf 2-4" sheetId="5" r:id="rId5"/>
    <sheet name="Graf 2-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<sst xmlns="http://schemas.openxmlformats.org/spreadsheetml/2006/main" count="234" uniqueCount="135">
  <si>
    <t>Hodnocení počasí v únoru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</si>
  <si>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</si>
  <si>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</si>
  <si>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</si>
  <si>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</si>
  <si>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</si>
  <si>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</si>
  <si>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</si>
  <si>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</si>
  <si>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dl. průměr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</si>
  <si>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</si>
  <si>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</si>
  <si>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</si>
  <si>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</si>
  <si>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</si>
  <si>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</si>
  <si>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</si>
  <si>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</si>
  <si>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</si>
  <si>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</si>
  <si>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</si>
  <si>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</si>
  <si>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</si>
  <si>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</si>
  <si>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</si>
  <si>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</si>
  <si>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</si>
  <si>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</si>
  <si>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dl.průměr</t>
  </si>
  <si>
    <t>odchylka</t>
  </si>
  <si>
    <t>maximum</t>
  </si>
  <si>
    <t>minimum</t>
  </si>
  <si>
    <t>hodnocení</t>
  </si>
  <si>
    <t>rekordy  + ve dnech</t>
  </si>
  <si>
    <t>1,17  a 4 pent.a celý měsíc</t>
  </si>
  <si>
    <t>mimoř.teplý</t>
  </si>
  <si>
    <t>rekordy - ve dnech</t>
  </si>
  <si>
    <t>maximální teplota</t>
  </si>
  <si>
    <t>maxim. teplota</t>
  </si>
  <si>
    <t>minimální teplota</t>
  </si>
  <si>
    <t>přízemní minimální teplota</t>
  </si>
  <si>
    <t>1 a 17</t>
  </si>
  <si>
    <t>% normálu</t>
  </si>
  <si>
    <t>vlhký</t>
  </si>
  <si>
    <t>minim. teplota</t>
  </si>
  <si>
    <t>sněhová pokrývka</t>
  </si>
  <si>
    <t>počet dní s úpl. sněh. pokr.</t>
  </si>
  <si>
    <t>1,17,23 a 1 a4 pent. a 2 dek.</t>
  </si>
  <si>
    <t>průměrná výška sněh. pokr.</t>
  </si>
  <si>
    <t>maximální výška sněh. pokr.</t>
  </si>
  <si>
    <t>datum max. výšky.</t>
  </si>
  <si>
    <t>přízemní</t>
  </si>
  <si>
    <t>3,17 a 1 a 4 pentáda</t>
  </si>
  <si>
    <t xml:space="preserve">počet dnů </t>
  </si>
  <si>
    <t>ledových</t>
  </si>
  <si>
    <t>mrazových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</si>
  <si>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</si>
  <si>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</si>
  <si>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</si>
  <si>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</si>
  <si>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</si>
  <si>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</si>
  <si>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3,4 a 1 pentáda a 1 dekáda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</si>
  <si>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</si>
  <si>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</si>
  <si>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</si>
  <si>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</si>
  <si>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</si>
  <si>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</si>
  <si>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</si>
  <si>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</si>
  <si>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</si>
  <si>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</si>
  <si>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</si>
  <si>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</si>
  <si>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</si>
  <si>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</si>
  <si>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</si>
  <si>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</si>
  <si>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 xml:space="preserve">v % výskytu </t>
  </si>
  <si>
    <t>klid</t>
  </si>
  <si>
    <t>JJZ</t>
  </si>
  <si>
    <t>počet</t>
  </si>
  <si>
    <t xml:space="preserve">z pozorovacích </t>
  </si>
  <si>
    <t>SSV</t>
  </si>
  <si>
    <t>JZ</t>
  </si>
  <si>
    <t>40letý pr.</t>
  </si>
  <si>
    <t>40 letýetý pr.</t>
  </si>
  <si>
    <t>termínů</t>
  </si>
  <si>
    <t>SV</t>
  </si>
  <si>
    <t>ZJZ</t>
  </si>
  <si>
    <t>kvantily</t>
  </si>
  <si>
    <t>mim.studený pod</t>
  </si>
  <si>
    <t>mimořádně suchý pod</t>
  </si>
  <si>
    <t>VSV</t>
  </si>
  <si>
    <t>Z</t>
  </si>
  <si>
    <t>sijně studený pod</t>
  </si>
  <si>
    <t>silně suchý pod</t>
  </si>
  <si>
    <t>V</t>
  </si>
  <si>
    <t>ZSZ</t>
  </si>
  <si>
    <t>studený pod</t>
  </si>
  <si>
    <t>suchý pod</t>
  </si>
  <si>
    <t>VJV</t>
  </si>
  <si>
    <t>SZ</t>
  </si>
  <si>
    <t>normální od</t>
  </si>
  <si>
    <t>JV</t>
  </si>
  <si>
    <t>SSZ</t>
  </si>
  <si>
    <t>normální do</t>
  </si>
  <si>
    <t>JVJ</t>
  </si>
  <si>
    <t>S</t>
  </si>
  <si>
    <t>teplý nad</t>
  </si>
  <si>
    <t>vlhký nad</t>
  </si>
  <si>
    <t>J</t>
  </si>
  <si>
    <t>celkem</t>
  </si>
  <si>
    <t>silně teplý nad</t>
  </si>
  <si>
    <t>silně vlhký nad</t>
  </si>
  <si>
    <t>Oblačnost</t>
  </si>
  <si>
    <t xml:space="preserve">počet </t>
  </si>
  <si>
    <t>mimořádně teplý nad</t>
  </si>
  <si>
    <t>mim. Vlhký nad</t>
  </si>
  <si>
    <t xml:space="preserve">v desetinách </t>
  </si>
  <si>
    <t>jasno                            0</t>
  </si>
  <si>
    <t>pokryté oblohy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</si>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</sst>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/>
    <xf numFmtId="0" fontId="0" fillId="0" borderId="15" xfId="0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1" fillId="2" borderId="18" xfId="0" applyFont="1" applyFill="1" applyBorder="1"/>
    <xf numFmtId="164" fontId="1" fillId="2" borderId="19" xfId="0" applyNumberFormat="1" applyFont="1" applyFill="1" applyBorder="1"/>
    <xf numFmtId="0" fontId="1" fillId="2" borderId="20" xfId="0" applyFont="1" applyFill="1" applyBorder="1"/>
    <xf numFmtId="0" fontId="1" fillId="3" borderId="21" xfId="0" applyFont="1" applyFill="1" applyBorder="1"/>
    <xf numFmtId="164" fontId="1" fillId="2" borderId="22" xfId="0" applyNumberFormat="1" applyFont="1" applyFill="1" applyBorder="1"/>
    <xf numFmtId="0" fontId="1" fillId="2" borderId="0" xfId="0" applyFont="1" applyFill="1"/>
    <xf numFmtId="0" fontId="1" fillId="2" borderId="21" xfId="0" applyFont="1" applyFill="1" applyBorder="1"/>
    <xf numFmtId="0" fontId="1" fillId="0" borderId="23" xfId="0" applyFont="1" applyBorder="1"/>
    <xf numFmtId="0" fontId="1" fillId="0" borderId="24" xfId="0" applyFont="1" applyBorder="1"/>
    <xf numFmtId="0" fontId="1" fillId="0" borderId="26" xfId="0" applyFont="1" applyBorder="1"/>
    <xf numFmtId="0" fontId="1" fillId="0" borderId="29" xfId="0" applyFont="1" applyBorder="1"/>
    <xf numFmtId="0" fontId="1" fillId="0" borderId="28" xfId="0" applyFont="1" applyBorder="1"/>
    <xf numFmtId="0" fontId="0" fillId="0" borderId="32" xfId="0" applyBorder="1"/>
    <xf numFmtId="0" fontId="0" fillId="0" borderId="33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25" xfId="0" applyNumberFormat="1" applyBorder="1"/>
    <xf numFmtId="164" fontId="0" fillId="0" borderId="28" xfId="0" applyNumberFormat="1" applyBorder="1"/>
    <xf numFmtId="0" fontId="1" fillId="0" borderId="16" xfId="0" applyFont="1" applyBorder="1"/>
    <xf numFmtId="0" fontId="1" fillId="0" borderId="35" xfId="0" applyFont="1" applyBorder="1"/>
    <xf numFmtId="0" fontId="1" fillId="0" borderId="17" xfId="0" applyFont="1" applyBorder="1"/>
    <xf numFmtId="0" fontId="2" fillId="0" borderId="7" xfId="0" applyFont="1" applyBorder="1"/>
    <xf numFmtId="164" fontId="1" fillId="0" borderId="0" xfId="0" applyNumberFormat="1" applyFont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41" xfId="0" applyFont="1" applyBorder="1"/>
    <xf numFmtId="0" fontId="1" fillId="0" borderId="42" xfId="0" applyFont="1" applyBorder="1"/>
    <xf numFmtId="164" fontId="1" fillId="0" borderId="42" xfId="0" applyNumberFormat="1" applyFont="1" applyBorder="1"/>
    <xf numFmtId="0" fontId="1" fillId="0" borderId="43" xfId="0" applyFont="1" applyBorder="1"/>
    <xf numFmtId="0" fontId="0" fillId="0" borderId="25" xfId="0" applyBorder="1"/>
    <xf numFmtId="0" fontId="0" fillId="0" borderId="3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18" xfId="0" applyFont="1" applyBorder="1"/>
    <xf numFmtId="0" fontId="1" fillId="0" borderId="33" xfId="0" applyFont="1" applyBorder="1"/>
    <xf numFmtId="164" fontId="1" fillId="0" borderId="33" xfId="0" applyNumberFormat="1" applyFont="1" applyBorder="1"/>
    <xf numFmtId="0" fontId="1" fillId="0" borderId="22" xfId="0" applyFont="1" applyBorder="1"/>
    <xf numFmtId="0" fontId="0" fillId="0" borderId="42" xfId="0" applyBorder="1"/>
    <xf numFmtId="164" fontId="0" fillId="0" borderId="42" xfId="0" applyNumberFormat="1" applyBorder="1"/>
    <xf numFmtId="0" fontId="1" fillId="0" borderId="46" xfId="0" applyFont="1" applyBorder="1"/>
    <xf numFmtId="0" fontId="1" fillId="0" borderId="47" xfId="0" applyFont="1" applyBorder="1"/>
    <xf numFmtId="164" fontId="1" fillId="0" borderId="47" xfId="0" applyNumberFormat="1" applyFont="1" applyBorder="1"/>
    <xf numFmtId="0" fontId="1" fillId="0" borderId="48" xfId="0" applyFont="1" applyBorder="1"/>
    <xf numFmtId="0" fontId="0" fillId="0" borderId="19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0" fillId="0" borderId="47" xfId="0" applyBorder="1"/>
    <xf numFmtId="164" fontId="1" fillId="0" borderId="24" xfId="0" applyNumberFormat="1" applyFont="1" applyBorder="1"/>
    <xf numFmtId="164" fontId="1" fillId="0" borderId="22" xfId="0" applyNumberFormat="1" applyFont="1" applyBorder="1"/>
    <xf numFmtId="1" fontId="1" fillId="0" borderId="22" xfId="0" applyNumberFormat="1" applyFont="1" applyBorder="1"/>
    <xf numFmtId="0" fontId="0" fillId="0" borderId="23" xfId="0" applyBorder="1"/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38" xfId="0" applyBorder="1"/>
    <xf numFmtId="0" fontId="1" fillId="0" borderId="2" xfId="0" applyFont="1" applyBorder="1"/>
    <xf numFmtId="0" fontId="0" fillId="0" borderId="3" xfId="0" applyBorder="1"/>
    <xf numFmtId="0" fontId="0" fillId="0" borderId="19" xfId="0" applyBorder="1"/>
    <xf numFmtId="0" fontId="0" fillId="0" borderId="37" xfId="0" applyBorder="1"/>
    <xf numFmtId="0" fontId="0" fillId="0" borderId="30" xfId="0" applyBorder="1"/>
    <xf numFmtId="0" fontId="0" fillId="0" borderId="50" xfId="0" applyBorder="1"/>
    <xf numFmtId="0" fontId="0" fillId="0" borderId="1" xfId="0" applyBorder="1"/>
    <xf numFmtId="0" fontId="0" fillId="0" borderId="36" xfId="0" applyBorder="1"/>
    <xf numFmtId="0" fontId="0" fillId="0" borderId="43" xfId="0" applyBorder="1"/>
    <xf numFmtId="164" fontId="0" fillId="0" borderId="19" xfId="0" applyNumberFormat="1" applyBorder="1"/>
    <xf numFmtId="164" fontId="0" fillId="0" borderId="48" xfId="0" applyNumberFormat="1" applyBorder="1"/>
    <xf numFmtId="0" fontId="0" fillId="0" borderId="34" xfId="0" applyBorder="1"/>
    <xf numFmtId="0" fontId="0" fillId="0" borderId="2" xfId="0" applyBorder="1"/>
    <xf numFmtId="0" fontId="0" fillId="0" borderId="5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/>
    <xf numFmtId="0" fontId="0" fillId="0" borderId="48" xfId="0" applyBorder="1"/>
    <xf numFmtId="1" fontId="0" fillId="0" borderId="15" xfId="0" applyNumberFormat="1" applyBorder="1"/>
    <xf numFmtId="1" fontId="0" fillId="0" borderId="13" xfId="0" applyNumberFormat="1" applyBorder="1"/>
    <xf numFmtId="1" fontId="0" fillId="0" borderId="33" xfId="0" applyNumberFormat="1" applyBorder="1"/>
    <xf numFmtId="1" fontId="0" fillId="0" borderId="22" xfId="0" applyNumberFormat="1" applyBorder="1"/>
    <xf numFmtId="1" fontId="0" fillId="0" borderId="25" xfId="0" applyNumberFormat="1" applyBorder="1"/>
    <xf numFmtId="1" fontId="0" fillId="0" borderId="28" xfId="0" applyNumberFormat="1" applyBorder="1"/>
    <xf numFmtId="0" fontId="6" fillId="0" borderId="0" xfId="0" applyFont="1"/>
    <xf numFmtId="0" fontId="6" fillId="0" borderId="2" xfId="0" applyFont="1" applyBorder="1"/>
    <xf numFmtId="0" fontId="5" fillId="0" borderId="3" xfId="0" applyFont="1" applyBorder="1"/>
    <xf numFmtId="0" fontId="0" fillId="0" borderId="4" xfId="0" applyBorder="1"/>
    <xf numFmtId="164" fontId="1" fillId="4" borderId="22" xfId="0" applyNumberFormat="1" applyFont="1" applyFill="1" applyBorder="1"/>
    <xf numFmtId="0" fontId="0" fillId="0" borderId="53" xfId="0" applyBorder="1"/>
    <xf numFmtId="1" fontId="0" fillId="0" borderId="3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1" fillId="2" borderId="33" xfId="0" applyFont="1" applyFill="1" applyBorder="1"/>
    <xf numFmtId="0" fontId="1" fillId="2" borderId="53" xfId="0" applyFont="1" applyFill="1" applyBorder="1"/>
    <xf numFmtId="1" fontId="1" fillId="2" borderId="33" xfId="0" applyNumberFormat="1" applyFont="1" applyFill="1" applyBorder="1"/>
    <xf numFmtId="1" fontId="1" fillId="2" borderId="22" xfId="0" applyNumberFormat="1" applyFont="1" applyFill="1" applyBorder="1"/>
    <xf numFmtId="0" fontId="1" fillId="2" borderId="25" xfId="0" applyFont="1" applyFill="1" applyBorder="1"/>
    <xf numFmtId="0" fontId="1" fillId="2" borderId="44" xfId="0" applyFont="1" applyFill="1" applyBorder="1"/>
    <xf numFmtId="1" fontId="1" fillId="2" borderId="25" xfId="0" applyNumberFormat="1" applyFont="1" applyFill="1" applyBorder="1"/>
    <xf numFmtId="1" fontId="1" fillId="2" borderId="28" xfId="0" applyNumberFormat="1" applyFont="1" applyFill="1" applyBorder="1"/>
    <xf numFmtId="164" fontId="1" fillId="5" borderId="22" xfId="0" applyNumberFormat="1" applyFont="1" applyFill="1" applyBorder="1"/>
    <xf numFmtId="0" fontId="1" fillId="2" borderId="42" xfId="0" applyFont="1" applyFill="1" applyBorder="1"/>
    <xf numFmtId="0" fontId="1" fillId="2" borderId="39" xfId="0" applyFont="1" applyFill="1" applyBorder="1"/>
    <xf numFmtId="1" fontId="1" fillId="2" borderId="38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" fontId="1" fillId="2" borderId="19" xfId="0" applyNumberFormat="1" applyFont="1" applyFill="1" applyBorder="1"/>
    <xf numFmtId="164" fontId="1" fillId="2" borderId="37" xfId="0" applyNumberFormat="1" applyFont="1" applyFill="1" applyBorder="1"/>
    <xf numFmtId="164" fontId="1" fillId="2" borderId="0" xfId="0" applyNumberFormat="1" applyFont="1" applyFill="1"/>
    <xf numFmtId="164" fontId="1" fillId="5" borderId="48" xfId="0" applyNumberFormat="1" applyFont="1" applyFill="1" applyBorder="1"/>
    <xf numFmtId="0" fontId="1" fillId="2" borderId="47" xfId="0" applyFont="1" applyFill="1" applyBorder="1"/>
    <xf numFmtId="0" fontId="1" fillId="2" borderId="58" xfId="0" applyFont="1" applyFill="1" applyBorder="1"/>
    <xf numFmtId="1" fontId="1" fillId="2" borderId="34" xfId="0" applyNumberFormat="1" applyFont="1" applyFill="1" applyBorder="1"/>
    <xf numFmtId="0" fontId="1" fillId="2" borderId="46" xfId="0" applyFont="1" applyFill="1" applyBorder="1"/>
    <xf numFmtId="164" fontId="1" fillId="2" borderId="34" xfId="0" applyNumberFormat="1" applyFont="1" applyFill="1" applyBorder="1"/>
    <xf numFmtId="0" fontId="1" fillId="2" borderId="60" xfId="0" applyFont="1" applyFill="1" applyBorder="1"/>
    <xf numFmtId="0" fontId="1" fillId="2" borderId="61" xfId="0" applyFont="1" applyFill="1" applyBorder="1"/>
    <xf numFmtId="164" fontId="1" fillId="2" borderId="48" xfId="0" applyNumberFormat="1" applyFont="1" applyFill="1" applyBorder="1"/>
    <xf numFmtId="0" fontId="7" fillId="0" borderId="2" xfId="0" applyFont="1" applyBorder="1"/>
    <xf numFmtId="0" fontId="8" fillId="2" borderId="5" xfId="0" applyFont="1" applyFill="1" applyBorder="1"/>
    <xf numFmtId="0" fontId="6" fillId="0" borderId="6" xfId="0" applyFont="1" applyBorder="1"/>
    <xf numFmtId="164" fontId="8" fillId="2" borderId="7" xfId="0" applyNumberFormat="1" applyFont="1" applyFill="1" applyBorder="1"/>
    <xf numFmtId="164" fontId="8" fillId="2" borderId="62" xfId="0" applyNumberFormat="1" applyFont="1" applyFill="1" applyBorder="1"/>
    <xf numFmtId="0" fontId="6" fillId="0" borderId="7" xfId="0" applyFont="1" applyBorder="1"/>
    <xf numFmtId="0" fontId="1" fillId="2" borderId="34" xfId="0" applyFont="1" applyFill="1" applyBorder="1"/>
    <xf numFmtId="164" fontId="1" fillId="6" borderId="22" xfId="0" applyNumberFormat="1" applyFont="1" applyFill="1" applyBorder="1"/>
    <xf numFmtId="0" fontId="5" fillId="0" borderId="37" xfId="0" applyFont="1" applyBorder="1"/>
    <xf numFmtId="0" fontId="8" fillId="2" borderId="23" xfId="0" applyFont="1" applyFill="1" applyBorder="1"/>
    <xf numFmtId="0" fontId="6" fillId="0" borderId="24" xfId="0" applyFont="1" applyBorder="1"/>
    <xf numFmtId="164" fontId="8" fillId="2" borderId="26" xfId="0" applyNumberFormat="1" applyFont="1" applyFill="1" applyBorder="1"/>
    <xf numFmtId="164" fontId="8" fillId="2" borderId="49" xfId="0" applyNumberFormat="1" applyFont="1" applyFill="1" applyBorder="1"/>
    <xf numFmtId="0" fontId="6" fillId="0" borderId="26" xfId="0" applyFont="1" applyBorder="1"/>
    <xf numFmtId="0" fontId="1" fillId="2" borderId="41" xfId="0" applyFont="1" applyFill="1" applyBorder="1" applyAlignment="1">
      <alignment horizontal="right"/>
    </xf>
    <xf numFmtId="0" fontId="5" fillId="0" borderId="42" xfId="0" applyFont="1" applyBorder="1" applyAlignment="1">
      <alignment horizontal="right"/>
    </xf>
    <xf numFmtId="164" fontId="0" fillId="0" borderId="43" xfId="0" applyNumberFormat="1" applyBorder="1"/>
    <xf numFmtId="0" fontId="5" fillId="0" borderId="63" xfId="0" applyFont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64" xfId="0" applyFont="1" applyFill="1" applyBorder="1"/>
    <xf numFmtId="0" fontId="1" fillId="2" borderId="27" xfId="0" applyFont="1" applyFill="1" applyBorder="1"/>
    <xf numFmtId="164" fontId="1" fillId="2" borderId="28" xfId="0" applyNumberFormat="1" applyFont="1" applyFill="1" applyBorder="1"/>
    <xf numFmtId="0" fontId="1" fillId="4" borderId="0" xfId="0" applyFont="1" applyFill="1"/>
    <xf numFmtId="0" fontId="1" fillId="7" borderId="0" xfId="0" applyFont="1" applyFill="1"/>
    <xf numFmtId="0" fontId="1" fillId="6" borderId="0" xfId="0" applyFont="1" applyFill="1"/>
    <xf numFmtId="0" fontId="1" fillId="8" borderId="0" xfId="0" applyFont="1" applyFill="1"/>
    <xf numFmtId="0" fontId="5" fillId="0" borderId="18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164" fontId="0" fillId="0" borderId="22" xfId="0" applyNumberFormat="1" applyBorder="1"/>
    <xf numFmtId="0" fontId="0" fillId="0" borderId="21" xfId="0" applyBorder="1"/>
    <xf numFmtId="164" fontId="1" fillId="6" borderId="0" xfId="0" applyNumberFormat="1" applyFont="1" applyFill="1"/>
    <xf numFmtId="164" fontId="1" fillId="8" borderId="0" xfId="0" applyNumberFormat="1" applyFont="1" applyFill="1"/>
    <xf numFmtId="164" fontId="0" fillId="9" borderId="58" xfId="0" applyNumberFormat="1" applyFill="1" applyBorder="1" applyAlignment="1">
      <alignment horizontal="center"/>
    </xf>
    <xf numFmtId="164" fontId="0" fillId="10" borderId="0" xfId="0" applyNumberFormat="1" applyFill="1" applyAlignment="1">
      <alignment horizontal="center"/>
    </xf>
    <xf numFmtId="0" fontId="1" fillId="5" borderId="0" xfId="0" applyFont="1" applyFill="1"/>
    <xf numFmtId="164" fontId="1" fillId="5" borderId="0" xfId="0" applyNumberFormat="1" applyFont="1" applyFill="1"/>
    <xf numFmtId="164" fontId="0" fillId="2" borderId="0" xfId="0" applyNumberFormat="1" applyFill="1" applyAlignment="1">
      <alignment horizontal="center"/>
    </xf>
    <xf numFmtId="164" fontId="1" fillId="4" borderId="0" xfId="0" applyNumberFormat="1" applyFont="1" applyFill="1"/>
    <xf numFmtId="164" fontId="1" fillId="7" borderId="0" xfId="0" applyNumberFormat="1" applyFont="1" applyFill="1"/>
    <xf numFmtId="0" fontId="5" fillId="0" borderId="29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0" fillId="0" borderId="28" xfId="0" applyBorder="1"/>
    <xf numFmtId="0" fontId="0" fillId="0" borderId="27" xfId="0" applyBorder="1"/>
    <xf numFmtId="0" fontId="6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164" fontId="0" fillId="9" borderId="39" xfId="0" applyNumberFormat="1" applyFill="1" applyBorder="1" applyAlignment="1">
      <alignment horizontal="center"/>
    </xf>
    <xf numFmtId="0" fontId="1" fillId="11" borderId="0" xfId="0" applyFont="1" applyFill="1"/>
    <xf numFmtId="164" fontId="1" fillId="11" borderId="0" xfId="0" applyNumberFormat="1" applyFont="1" applyFill="1"/>
    <xf numFmtId="0" fontId="5" fillId="2" borderId="32" xfId="0" applyFont="1" applyFill="1" applyBorder="1"/>
    <xf numFmtId="0" fontId="1" fillId="2" borderId="15" xfId="0" applyFont="1" applyFill="1" applyBorder="1"/>
    <xf numFmtId="164" fontId="1" fillId="2" borderId="13" xfId="0" applyNumberFormat="1" applyFont="1" applyFill="1" applyBorder="1"/>
    <xf numFmtId="0" fontId="0" fillId="2" borderId="32" xfId="0" applyFill="1" applyBorder="1"/>
    <xf numFmtId="0" fontId="0" fillId="2" borderId="23" xfId="0" applyFill="1" applyBorder="1"/>
    <xf numFmtId="0" fontId="9" fillId="2" borderId="35" xfId="0" applyFont="1" applyFill="1" applyBorder="1"/>
    <xf numFmtId="164" fontId="9" fillId="2" borderId="17" xfId="0" applyNumberFormat="1" applyFont="1" applyFill="1" applyBorder="1"/>
    <xf numFmtId="0" fontId="6" fillId="2" borderId="2" xfId="0" applyFont="1" applyFill="1" applyBorder="1"/>
    <xf numFmtId="0" fontId="8" fillId="2" borderId="62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1" fillId="2" borderId="14" xfId="0" applyFont="1" applyFill="1" applyBorder="1"/>
    <xf numFmtId="0" fontId="0" fillId="2" borderId="12" xfId="0" applyFill="1" applyBorder="1"/>
    <xf numFmtId="0" fontId="1" fillId="2" borderId="65" xfId="0" applyFont="1" applyFill="1" applyBorder="1"/>
    <xf numFmtId="0" fontId="0" fillId="2" borderId="21" xfId="0" applyFill="1" applyBorder="1"/>
    <xf numFmtId="0" fontId="5" fillId="2" borderId="65" xfId="0" applyFont="1" applyFill="1" applyBorder="1"/>
    <xf numFmtId="0" fontId="5" fillId="2" borderId="31" xfId="0" applyFont="1" applyFill="1" applyBorder="1"/>
    <xf numFmtId="0" fontId="6" fillId="2" borderId="50" xfId="0" applyFont="1" applyFill="1" applyBorder="1"/>
    <xf numFmtId="0" fontId="8" fillId="2" borderId="49" xfId="0" applyFont="1" applyFill="1" applyBorder="1"/>
    <xf numFmtId="0" fontId="8" fillId="2" borderId="24" xfId="0" applyFont="1" applyFill="1" applyBorder="1"/>
  </cellXfs>
  <cellStyles count="1">
    <cellStyle name="Normální" xfId="0" builtinId="0"/>
  </cellStyles>
  <dxfs count="420"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ont>
        <color rgb="FF0070C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únoru</a:t>
            </a:r>
            <a:r>
              <a:rPr lang="en-US"/>
              <a:t> </a:t>
            </a:r>
            <a:r>
              <a:rPr lang="cs-CZ"/>
              <a:t>2020</a:t>
            </a:r>
            <a:r>
              <a:rPr lang="en-US"/>
              <a:t> s dlouhodobým klouzavým průměrem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'[1]únor ručně'!$W$64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'[1]únor ručně'!$W$65:$W$92</c:f>
              <c:numCache>
                <c:formatCode>0.0</c:formatCode>
                <c:ptCount val="28"/>
                <c:pt idx="0">
                  <c:v>14</c:v>
                </c:pt>
                <c:pt idx="1">
                  <c:v>12.4</c:v>
                </c:pt>
                <c:pt idx="2">
                  <c:v>10.8</c:v>
                </c:pt>
                <c:pt idx="3">
                  <c:v>7.4</c:v>
                </c:pt>
                <c:pt idx="4">
                  <c:v>3.1</c:v>
                </c:pt>
                <c:pt idx="5">
                  <c:v>1.2</c:v>
                </c:pt>
                <c:pt idx="6">
                  <c:v>4.2</c:v>
                </c:pt>
                <c:pt idx="7">
                  <c:v>5.3</c:v>
                </c:pt>
                <c:pt idx="8">
                  <c:v>8.1999999999999993</c:v>
                </c:pt>
                <c:pt idx="9">
                  <c:v>11.4</c:v>
                </c:pt>
                <c:pt idx="10">
                  <c:v>7.2</c:v>
                </c:pt>
                <c:pt idx="11">
                  <c:v>5.0999999999999996</c:v>
                </c:pt>
                <c:pt idx="12">
                  <c:v>5.7</c:v>
                </c:pt>
                <c:pt idx="13">
                  <c:v>8.8000000000000007</c:v>
                </c:pt>
                <c:pt idx="14">
                  <c:v>9.8000000000000007</c:v>
                </c:pt>
                <c:pt idx="15">
                  <c:v>11.2</c:v>
                </c:pt>
                <c:pt idx="16">
                  <c:v>15.6</c:v>
                </c:pt>
                <c:pt idx="17">
                  <c:v>9.5</c:v>
                </c:pt>
                <c:pt idx="18">
                  <c:v>9.9</c:v>
                </c:pt>
                <c:pt idx="19">
                  <c:v>8</c:v>
                </c:pt>
                <c:pt idx="20">
                  <c:v>7.5</c:v>
                </c:pt>
                <c:pt idx="21">
                  <c:v>10.199999999999999</c:v>
                </c:pt>
                <c:pt idx="22">
                  <c:v>11.3</c:v>
                </c:pt>
                <c:pt idx="23">
                  <c:v>12.1</c:v>
                </c:pt>
                <c:pt idx="24">
                  <c:v>11.2</c:v>
                </c:pt>
                <c:pt idx="25">
                  <c:v>8.4</c:v>
                </c:pt>
                <c:pt idx="26">
                  <c:v>7.3</c:v>
                </c:pt>
                <c:pt idx="27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6-470C-A3CB-92430DF3A2E1}"/>
            </c:ext>
          </c:extLst>
        </c:ser>
        <c:ser>
          <c:idx val="2"/>
          <c:order val="1"/>
          <c:tx>
            <c:strRef>
              <c:f>'[1]únor ručně'!$X$64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'[1]únor ručně'!$X$65:$X$92</c:f>
              <c:numCache>
                <c:formatCode>0.0</c:formatCode>
                <c:ptCount val="28"/>
                <c:pt idx="0">
                  <c:v>10.65</c:v>
                </c:pt>
                <c:pt idx="1">
                  <c:v>8.7000000000000011</c:v>
                </c:pt>
                <c:pt idx="2">
                  <c:v>7.2750000000000004</c:v>
                </c:pt>
                <c:pt idx="3">
                  <c:v>3.125</c:v>
                </c:pt>
                <c:pt idx="4">
                  <c:v>9.9999999999999978E-2</c:v>
                </c:pt>
                <c:pt idx="5">
                  <c:v>-0.17500000000000004</c:v>
                </c:pt>
                <c:pt idx="6">
                  <c:v>1.55</c:v>
                </c:pt>
                <c:pt idx="7">
                  <c:v>1.9499999999999997</c:v>
                </c:pt>
                <c:pt idx="8">
                  <c:v>4.8249999999999993</c:v>
                </c:pt>
                <c:pt idx="9">
                  <c:v>5.0999999999999996</c:v>
                </c:pt>
                <c:pt idx="10">
                  <c:v>3.5999999999999996</c:v>
                </c:pt>
                <c:pt idx="11">
                  <c:v>1.8250000000000002</c:v>
                </c:pt>
                <c:pt idx="12">
                  <c:v>4.0250000000000004</c:v>
                </c:pt>
                <c:pt idx="13">
                  <c:v>5.6999999999999993</c:v>
                </c:pt>
                <c:pt idx="14">
                  <c:v>5.8249999999999993</c:v>
                </c:pt>
                <c:pt idx="15">
                  <c:v>8.7750000000000004</c:v>
                </c:pt>
                <c:pt idx="16">
                  <c:v>10.125</c:v>
                </c:pt>
                <c:pt idx="17">
                  <c:v>5.1249999999999991</c:v>
                </c:pt>
                <c:pt idx="18">
                  <c:v>3.6999999999999997</c:v>
                </c:pt>
                <c:pt idx="19">
                  <c:v>4.5250000000000004</c:v>
                </c:pt>
                <c:pt idx="20">
                  <c:v>2.9250000000000003</c:v>
                </c:pt>
                <c:pt idx="21">
                  <c:v>7.15</c:v>
                </c:pt>
                <c:pt idx="22">
                  <c:v>9.75</c:v>
                </c:pt>
                <c:pt idx="23">
                  <c:v>5.1999999999999993</c:v>
                </c:pt>
                <c:pt idx="24">
                  <c:v>8.625</c:v>
                </c:pt>
                <c:pt idx="25">
                  <c:v>3.7250000000000005</c:v>
                </c:pt>
                <c:pt idx="26">
                  <c:v>3.375</c:v>
                </c:pt>
                <c:pt idx="27">
                  <c:v>1.675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6-470C-A3CB-92430DF3A2E1}"/>
            </c:ext>
          </c:extLst>
        </c:ser>
        <c:ser>
          <c:idx val="3"/>
          <c:order val="2"/>
          <c:tx>
            <c:strRef>
              <c:f>'[1]únor ručně'!$Y$64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'[1]únor ručně'!$Y$65:$Y$92</c:f>
              <c:numCache>
                <c:formatCode>0.0</c:formatCode>
                <c:ptCount val="28"/>
                <c:pt idx="0">
                  <c:v>-1.3814536290322581</c:v>
                </c:pt>
                <c:pt idx="1">
                  <c:v>-1.377755376344086</c:v>
                </c:pt>
                <c:pt idx="2">
                  <c:v>-1.3919529569892473</c:v>
                </c:pt>
                <c:pt idx="3">
                  <c:v>-1.3975463709677418</c:v>
                </c:pt>
                <c:pt idx="4">
                  <c:v>-1.4026606182795696</c:v>
                </c:pt>
                <c:pt idx="5">
                  <c:v>-1.3791498655913976</c:v>
                </c:pt>
                <c:pt idx="6">
                  <c:v>-1.3754932795698924</c:v>
                </c:pt>
                <c:pt idx="7">
                  <c:v>-1.3510450268817205</c:v>
                </c:pt>
                <c:pt idx="8">
                  <c:v>-1.3203884408602151</c:v>
                </c:pt>
                <c:pt idx="9">
                  <c:v>-1.2720860215053764</c:v>
                </c:pt>
                <c:pt idx="10">
                  <c:v>-1.1936586021505378</c:v>
                </c:pt>
                <c:pt idx="11">
                  <c:v>-1.0858770161290321</c:v>
                </c:pt>
                <c:pt idx="12">
                  <c:v>-0.99424126344086017</c:v>
                </c:pt>
                <c:pt idx="13">
                  <c:v>-0.94825134408602141</c:v>
                </c:pt>
                <c:pt idx="14">
                  <c:v>-0.89588642473118274</c:v>
                </c:pt>
                <c:pt idx="15">
                  <c:v>-0.77617809139784932</c:v>
                </c:pt>
                <c:pt idx="16">
                  <c:v>-0.6591989247311828</c:v>
                </c:pt>
                <c:pt idx="17">
                  <c:v>-0.55893884408602157</c:v>
                </c:pt>
                <c:pt idx="18">
                  <c:v>-0.47799126344086029</c:v>
                </c:pt>
                <c:pt idx="19">
                  <c:v>-0.3878770161290323</c:v>
                </c:pt>
                <c:pt idx="20">
                  <c:v>-0.32990860215053769</c:v>
                </c:pt>
                <c:pt idx="21">
                  <c:v>-0.26744018817204296</c:v>
                </c:pt>
                <c:pt idx="22">
                  <c:v>-0.1916176075268817</c:v>
                </c:pt>
                <c:pt idx="23">
                  <c:v>-0.11535752688172056</c:v>
                </c:pt>
                <c:pt idx="24">
                  <c:v>-3.2722446236559059E-2</c:v>
                </c:pt>
                <c:pt idx="25">
                  <c:v>7.3912634408602074E-2</c:v>
                </c:pt>
                <c:pt idx="26">
                  <c:v>0.17556854838709676</c:v>
                </c:pt>
                <c:pt idx="27">
                  <c:v>0.27557862903225799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A6-470C-A3CB-92430DF3A2E1}"/>
            </c:ext>
          </c:extLst>
        </c:ser>
        <c:ser>
          <c:idx val="1"/>
          <c:order val="3"/>
          <c:tx>
            <c:strRef>
              <c:f>'[1]únor ručně'!$Z$64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'[1]únor ručně'!$Z$65:$Z$92</c:f>
              <c:numCache>
                <c:formatCode>0.0</c:formatCode>
                <c:ptCount val="28"/>
                <c:pt idx="0">
                  <c:v>2.7</c:v>
                </c:pt>
                <c:pt idx="1">
                  <c:v>5.0999999999999996</c:v>
                </c:pt>
                <c:pt idx="2">
                  <c:v>5.0999999999999996</c:v>
                </c:pt>
                <c:pt idx="3">
                  <c:v>1.5</c:v>
                </c:pt>
                <c:pt idx="4">
                  <c:v>-1.2</c:v>
                </c:pt>
                <c:pt idx="5">
                  <c:v>-8.3000000000000007</c:v>
                </c:pt>
                <c:pt idx="6">
                  <c:v>0</c:v>
                </c:pt>
                <c:pt idx="7">
                  <c:v>-8.1</c:v>
                </c:pt>
                <c:pt idx="8">
                  <c:v>-2.1</c:v>
                </c:pt>
                <c:pt idx="9">
                  <c:v>1.8</c:v>
                </c:pt>
                <c:pt idx="10">
                  <c:v>-0.6</c:v>
                </c:pt>
                <c:pt idx="11">
                  <c:v>-2.9</c:v>
                </c:pt>
                <c:pt idx="12">
                  <c:v>-2.6</c:v>
                </c:pt>
                <c:pt idx="13">
                  <c:v>2</c:v>
                </c:pt>
                <c:pt idx="14">
                  <c:v>-1.7</c:v>
                </c:pt>
                <c:pt idx="15">
                  <c:v>2.6</c:v>
                </c:pt>
                <c:pt idx="16">
                  <c:v>5.5</c:v>
                </c:pt>
                <c:pt idx="17">
                  <c:v>1.3</c:v>
                </c:pt>
                <c:pt idx="18">
                  <c:v>-2.2999999999999998</c:v>
                </c:pt>
                <c:pt idx="19">
                  <c:v>-1.7</c:v>
                </c:pt>
                <c:pt idx="20">
                  <c:v>1.1000000000000001</c:v>
                </c:pt>
                <c:pt idx="21">
                  <c:v>-6.5</c:v>
                </c:pt>
                <c:pt idx="22">
                  <c:v>5.9</c:v>
                </c:pt>
                <c:pt idx="23">
                  <c:v>-2.6</c:v>
                </c:pt>
                <c:pt idx="24">
                  <c:v>2.7</c:v>
                </c:pt>
                <c:pt idx="25">
                  <c:v>-0.3</c:v>
                </c:pt>
                <c:pt idx="26">
                  <c:v>-4.9000000000000004</c:v>
                </c:pt>
                <c:pt idx="27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A6-470C-A3CB-92430DF3A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277888"/>
        <c:axId val="82279424"/>
      </c:lineChart>
      <c:catAx>
        <c:axId val="8227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279424"/>
        <c:crossesAt val="-20"/>
        <c:auto val="1"/>
        <c:lblAlgn val="ctr"/>
        <c:lblOffset val="100"/>
        <c:noMultiLvlLbl val="0"/>
      </c:catAx>
      <c:valAx>
        <c:axId val="82279424"/>
        <c:scaling>
          <c:orientation val="minMax"/>
          <c:max val="20"/>
          <c:min val="-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82277888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únoru</a:t>
            </a:r>
            <a:r>
              <a:rPr lang="en-US"/>
              <a:t> </a:t>
            </a:r>
            <a:r>
              <a:rPr lang="cs-CZ"/>
              <a:t>2020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2617207334765E-2"/>
          <c:y val="0.10790411332605862"/>
          <c:w val="0.85415025993421945"/>
          <c:h val="0.807309437628129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'[1]únor ručně'!$AE$64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val>
            <c:numRef>
              <c:f>'[1]únor ručně'!$AE$65:$AE$92</c:f>
              <c:numCache>
                <c:formatCode>General</c:formatCode>
                <c:ptCount val="28"/>
                <c:pt idx="0">
                  <c:v>1.3</c:v>
                </c:pt>
                <c:pt idx="1">
                  <c:v>1.3</c:v>
                </c:pt>
                <c:pt idx="2">
                  <c:v>13.2</c:v>
                </c:pt>
                <c:pt idx="3">
                  <c:v>18.8</c:v>
                </c:pt>
                <c:pt idx="4">
                  <c:v>0.6</c:v>
                </c:pt>
                <c:pt idx="5">
                  <c:v>1.6</c:v>
                </c:pt>
                <c:pt idx="6">
                  <c:v>1.7</c:v>
                </c:pt>
                <c:pt idx="7">
                  <c:v>0</c:v>
                </c:pt>
                <c:pt idx="8">
                  <c:v>0</c:v>
                </c:pt>
                <c:pt idx="9">
                  <c:v>3.9</c:v>
                </c:pt>
                <c:pt idx="10">
                  <c:v>0</c:v>
                </c:pt>
                <c:pt idx="11">
                  <c:v>0.3</c:v>
                </c:pt>
                <c:pt idx="12">
                  <c:v>0</c:v>
                </c:pt>
                <c:pt idx="13">
                  <c:v>2.1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2.6</c:v>
                </c:pt>
                <c:pt idx="19">
                  <c:v>1.3</c:v>
                </c:pt>
                <c:pt idx="20">
                  <c:v>3</c:v>
                </c:pt>
                <c:pt idx="21">
                  <c:v>0</c:v>
                </c:pt>
                <c:pt idx="22">
                  <c:v>4.9000000000000004</c:v>
                </c:pt>
                <c:pt idx="23">
                  <c:v>0</c:v>
                </c:pt>
                <c:pt idx="24">
                  <c:v>0.9</c:v>
                </c:pt>
                <c:pt idx="25">
                  <c:v>0</c:v>
                </c:pt>
                <c:pt idx="26">
                  <c:v>5</c:v>
                </c:pt>
                <c:pt idx="2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9-4F98-9603-2F5E00F4F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37792"/>
        <c:axId val="82331520"/>
      </c:barChart>
      <c:lineChart>
        <c:grouping val="standard"/>
        <c:varyColors val="0"/>
        <c:ser>
          <c:idx val="0"/>
          <c:order val="0"/>
          <c:tx>
            <c:strRef>
              <c:f>'[1]únor ručně'!$AC$64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'[1]únor ručně'!$AC$65:$AC$92</c:f>
              <c:numCache>
                <c:formatCode>General</c:formatCode>
                <c:ptCount val="28"/>
                <c:pt idx="0">
                  <c:v>965.7</c:v>
                </c:pt>
                <c:pt idx="1">
                  <c:v>965.5</c:v>
                </c:pt>
                <c:pt idx="2">
                  <c:v>965.7</c:v>
                </c:pt>
                <c:pt idx="3">
                  <c:v>962.3</c:v>
                </c:pt>
                <c:pt idx="4">
                  <c:v>983.1</c:v>
                </c:pt>
                <c:pt idx="5">
                  <c:v>981.8</c:v>
                </c:pt>
                <c:pt idx="6">
                  <c:v>983.5</c:v>
                </c:pt>
                <c:pt idx="7">
                  <c:v>982.5</c:v>
                </c:pt>
                <c:pt idx="8">
                  <c:v>979.3</c:v>
                </c:pt>
                <c:pt idx="9">
                  <c:v>959.4</c:v>
                </c:pt>
                <c:pt idx="10">
                  <c:v>961.9</c:v>
                </c:pt>
                <c:pt idx="11">
                  <c:v>970.3</c:v>
                </c:pt>
                <c:pt idx="12">
                  <c:v>974</c:v>
                </c:pt>
                <c:pt idx="13">
                  <c:v>977.7</c:v>
                </c:pt>
                <c:pt idx="14">
                  <c:v>981.4</c:v>
                </c:pt>
                <c:pt idx="15">
                  <c:v>978.1</c:v>
                </c:pt>
                <c:pt idx="16">
                  <c:v>972.7</c:v>
                </c:pt>
                <c:pt idx="17">
                  <c:v>978.3</c:v>
                </c:pt>
                <c:pt idx="18">
                  <c:v>973.6</c:v>
                </c:pt>
                <c:pt idx="19">
                  <c:v>976.8</c:v>
                </c:pt>
                <c:pt idx="20">
                  <c:v>982.2</c:v>
                </c:pt>
                <c:pt idx="21">
                  <c:v>981.4</c:v>
                </c:pt>
                <c:pt idx="22">
                  <c:v>973.4</c:v>
                </c:pt>
                <c:pt idx="23">
                  <c:v>968.3</c:v>
                </c:pt>
                <c:pt idx="24">
                  <c:v>960.1</c:v>
                </c:pt>
                <c:pt idx="25">
                  <c:v>960.5</c:v>
                </c:pt>
                <c:pt idx="26">
                  <c:v>959.3</c:v>
                </c:pt>
                <c:pt idx="27">
                  <c:v>968.2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9-4F98-9603-2F5E00F4FBDE}"/>
            </c:ext>
          </c:extLst>
        </c:ser>
        <c:ser>
          <c:idx val="1"/>
          <c:order val="1"/>
          <c:tx>
            <c:strRef>
              <c:f>'[1]únor ručně'!$AD$64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'[1]únor ručně'!$AD$65:$AD$92</c:f>
              <c:numCache>
                <c:formatCode>General</c:formatCode>
                <c:ptCount val="28"/>
                <c:pt idx="0">
                  <c:v>960.3</c:v>
                </c:pt>
                <c:pt idx="1">
                  <c:v>960.3</c:v>
                </c:pt>
                <c:pt idx="2">
                  <c:v>962.9</c:v>
                </c:pt>
                <c:pt idx="3">
                  <c:v>948.8</c:v>
                </c:pt>
                <c:pt idx="4">
                  <c:v>966.4</c:v>
                </c:pt>
                <c:pt idx="5">
                  <c:v>978.5</c:v>
                </c:pt>
                <c:pt idx="6">
                  <c:v>980.1</c:v>
                </c:pt>
                <c:pt idx="7">
                  <c:v>981.4</c:v>
                </c:pt>
                <c:pt idx="8">
                  <c:v>968.3</c:v>
                </c:pt>
                <c:pt idx="9">
                  <c:v>953.4</c:v>
                </c:pt>
                <c:pt idx="10">
                  <c:v>952.1</c:v>
                </c:pt>
                <c:pt idx="11">
                  <c:v>966.3</c:v>
                </c:pt>
                <c:pt idx="12">
                  <c:v>964.4</c:v>
                </c:pt>
                <c:pt idx="13">
                  <c:v>965.6</c:v>
                </c:pt>
                <c:pt idx="14">
                  <c:v>979.2</c:v>
                </c:pt>
                <c:pt idx="15">
                  <c:v>972</c:v>
                </c:pt>
                <c:pt idx="16">
                  <c:v>972.1</c:v>
                </c:pt>
                <c:pt idx="17">
                  <c:v>975.8</c:v>
                </c:pt>
                <c:pt idx="18">
                  <c:v>972.8</c:v>
                </c:pt>
                <c:pt idx="19">
                  <c:v>973.7</c:v>
                </c:pt>
                <c:pt idx="20">
                  <c:v>969</c:v>
                </c:pt>
                <c:pt idx="21">
                  <c:v>974</c:v>
                </c:pt>
                <c:pt idx="22">
                  <c:v>960</c:v>
                </c:pt>
                <c:pt idx="23">
                  <c:v>967.9</c:v>
                </c:pt>
                <c:pt idx="24">
                  <c:v>954.8</c:v>
                </c:pt>
                <c:pt idx="25">
                  <c:v>954.6</c:v>
                </c:pt>
                <c:pt idx="26">
                  <c:v>953.4</c:v>
                </c:pt>
                <c:pt idx="27">
                  <c:v>961.2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E9-4F98-9603-2F5E00F4F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15520"/>
        <c:axId val="82329600"/>
      </c:lineChart>
      <c:catAx>
        <c:axId val="8231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329600"/>
        <c:crossesAt val="940"/>
        <c:auto val="1"/>
        <c:lblAlgn val="ctr"/>
        <c:lblOffset val="100"/>
        <c:noMultiLvlLbl val="0"/>
      </c:catAx>
      <c:valAx>
        <c:axId val="82329600"/>
        <c:scaling>
          <c:orientation val="minMax"/>
          <c:max val="1000"/>
          <c:min val="9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82315520"/>
        <c:crosses val="autoZero"/>
        <c:crossBetween val="between"/>
      </c:valAx>
      <c:valAx>
        <c:axId val="823315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337792"/>
        <c:crosses val="max"/>
        <c:crossBetween val="between"/>
      </c:valAx>
      <c:catAx>
        <c:axId val="8233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23315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únoru</a:t>
            </a:r>
            <a:r>
              <a:rPr lang="en-US"/>
              <a:t> </a:t>
            </a:r>
            <a:r>
              <a:rPr lang="cs-CZ"/>
              <a:t>2020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1669877899992162E-2"/>
          <c:y val="0.10580173989114987"/>
          <c:w val="0.91376637543673656"/>
          <c:h val="0.80730943762812735"/>
        </c:manualLayout>
      </c:layout>
      <c:lineChart>
        <c:grouping val="standard"/>
        <c:varyColors val="0"/>
        <c:ser>
          <c:idx val="0"/>
          <c:order val="0"/>
          <c:tx>
            <c:strRef>
              <c:f>'[1]únor ručně'!$AH$64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'[1]únor ručně'!$AH$65:$AH$92</c:f>
              <c:numCache>
                <c:formatCode>General</c:formatCode>
                <c:ptCount val="28"/>
                <c:pt idx="0">
                  <c:v>95</c:v>
                </c:pt>
                <c:pt idx="1">
                  <c:v>96</c:v>
                </c:pt>
                <c:pt idx="2">
                  <c:v>98</c:v>
                </c:pt>
                <c:pt idx="3">
                  <c:v>99</c:v>
                </c:pt>
                <c:pt idx="4">
                  <c:v>97</c:v>
                </c:pt>
                <c:pt idx="5">
                  <c:v>97</c:v>
                </c:pt>
                <c:pt idx="6">
                  <c:v>100</c:v>
                </c:pt>
                <c:pt idx="7">
                  <c:v>100</c:v>
                </c:pt>
                <c:pt idx="8">
                  <c:v>77</c:v>
                </c:pt>
                <c:pt idx="9">
                  <c:v>95</c:v>
                </c:pt>
                <c:pt idx="10">
                  <c:v>96</c:v>
                </c:pt>
                <c:pt idx="11">
                  <c:v>98</c:v>
                </c:pt>
                <c:pt idx="12">
                  <c:v>84</c:v>
                </c:pt>
                <c:pt idx="13">
                  <c:v>91</c:v>
                </c:pt>
                <c:pt idx="14">
                  <c:v>100</c:v>
                </c:pt>
                <c:pt idx="15">
                  <c:v>72</c:v>
                </c:pt>
                <c:pt idx="16">
                  <c:v>69</c:v>
                </c:pt>
                <c:pt idx="17">
                  <c:v>82</c:v>
                </c:pt>
                <c:pt idx="18">
                  <c:v>98</c:v>
                </c:pt>
                <c:pt idx="19">
                  <c:v>99</c:v>
                </c:pt>
                <c:pt idx="20">
                  <c:v>96</c:v>
                </c:pt>
                <c:pt idx="21">
                  <c:v>98</c:v>
                </c:pt>
                <c:pt idx="22">
                  <c:v>94</c:v>
                </c:pt>
                <c:pt idx="23">
                  <c:v>88</c:v>
                </c:pt>
                <c:pt idx="24">
                  <c:v>92</c:v>
                </c:pt>
                <c:pt idx="25">
                  <c:v>92</c:v>
                </c:pt>
                <c:pt idx="26">
                  <c:v>93</c:v>
                </c:pt>
                <c:pt idx="27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1-4F7D-BE74-461B3742D4C3}"/>
            </c:ext>
          </c:extLst>
        </c:ser>
        <c:ser>
          <c:idx val="1"/>
          <c:order val="1"/>
          <c:tx>
            <c:strRef>
              <c:f>'[1]únor ručně'!$AI$64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val>
            <c:numRef>
              <c:f>'[1]únor ručně'!$AI$65:$AI$92</c:f>
              <c:numCache>
                <c:formatCode>General</c:formatCode>
                <c:ptCount val="28"/>
                <c:pt idx="0">
                  <c:v>69</c:v>
                </c:pt>
                <c:pt idx="1">
                  <c:v>61</c:v>
                </c:pt>
                <c:pt idx="2">
                  <c:v>74</c:v>
                </c:pt>
                <c:pt idx="3">
                  <c:v>75</c:v>
                </c:pt>
                <c:pt idx="4">
                  <c:v>50</c:v>
                </c:pt>
                <c:pt idx="5">
                  <c:v>76</c:v>
                </c:pt>
                <c:pt idx="6">
                  <c:v>91</c:v>
                </c:pt>
                <c:pt idx="7">
                  <c:v>53</c:v>
                </c:pt>
                <c:pt idx="8">
                  <c:v>51</c:v>
                </c:pt>
                <c:pt idx="9">
                  <c:v>53</c:v>
                </c:pt>
                <c:pt idx="10">
                  <c:v>51</c:v>
                </c:pt>
                <c:pt idx="11">
                  <c:v>61</c:v>
                </c:pt>
                <c:pt idx="12">
                  <c:v>51</c:v>
                </c:pt>
                <c:pt idx="13">
                  <c:v>60</c:v>
                </c:pt>
                <c:pt idx="14">
                  <c:v>58</c:v>
                </c:pt>
                <c:pt idx="15">
                  <c:v>45</c:v>
                </c:pt>
                <c:pt idx="16">
                  <c:v>42</c:v>
                </c:pt>
                <c:pt idx="17">
                  <c:v>55</c:v>
                </c:pt>
                <c:pt idx="18">
                  <c:v>52</c:v>
                </c:pt>
                <c:pt idx="19">
                  <c:v>51</c:v>
                </c:pt>
                <c:pt idx="20">
                  <c:v>51</c:v>
                </c:pt>
                <c:pt idx="21">
                  <c:v>39</c:v>
                </c:pt>
                <c:pt idx="22">
                  <c:v>38</c:v>
                </c:pt>
                <c:pt idx="23">
                  <c:v>54</c:v>
                </c:pt>
                <c:pt idx="24">
                  <c:v>59</c:v>
                </c:pt>
                <c:pt idx="25">
                  <c:v>54</c:v>
                </c:pt>
                <c:pt idx="26">
                  <c:v>48</c:v>
                </c:pt>
                <c:pt idx="2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1-4F7D-BE74-461B3742D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69888"/>
        <c:axId val="84871424"/>
      </c:lineChart>
      <c:catAx>
        <c:axId val="8486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871424"/>
        <c:crosses val="autoZero"/>
        <c:auto val="1"/>
        <c:lblAlgn val="ctr"/>
        <c:lblOffset val="100"/>
        <c:noMultiLvlLbl val="0"/>
      </c:catAx>
      <c:valAx>
        <c:axId val="8487142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869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průměrná teplota v únoru </a:t>
            </a:r>
            <a:r>
              <a:rPr lang="cs-CZ"/>
              <a:t>2020 </a:t>
            </a:r>
            <a:r>
              <a:rPr lang="en-US"/>
              <a:t>kumulativně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'[1]únor ručně'!$AM$63:$AM$64</c:f>
              <c:strCache>
                <c:ptCount val="2"/>
                <c:pt idx="0">
                  <c:v>teplota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'[1]únor ručně'!$AL$65:$AL$92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'[1]únor ručně'!$AM$65:$AM$92</c:f>
              <c:numCache>
                <c:formatCode>0.0</c:formatCode>
                <c:ptCount val="28"/>
                <c:pt idx="0">
                  <c:v>10.65</c:v>
                </c:pt>
                <c:pt idx="1">
                  <c:v>9.6750000000000007</c:v>
                </c:pt>
                <c:pt idx="2">
                  <c:v>8.875</c:v>
                </c:pt>
                <c:pt idx="3">
                  <c:v>7.4375</c:v>
                </c:pt>
                <c:pt idx="4">
                  <c:v>5.9700000000000006</c:v>
                </c:pt>
                <c:pt idx="5">
                  <c:v>4.9458333333333337</c:v>
                </c:pt>
                <c:pt idx="6">
                  <c:v>4.4607142857142863</c:v>
                </c:pt>
                <c:pt idx="7">
                  <c:v>4.1468750000000005</c:v>
                </c:pt>
                <c:pt idx="8">
                  <c:v>4.2222222222222223</c:v>
                </c:pt>
                <c:pt idx="9">
                  <c:v>4.3100000000000005</c:v>
                </c:pt>
                <c:pt idx="10">
                  <c:v>4.245454545454546</c:v>
                </c:pt>
                <c:pt idx="11">
                  <c:v>4.0437500000000002</c:v>
                </c:pt>
                <c:pt idx="12">
                  <c:v>4.042307692307693</c:v>
                </c:pt>
                <c:pt idx="13">
                  <c:v>4.1607142857142856</c:v>
                </c:pt>
                <c:pt idx="14">
                  <c:v>4.2716666666666665</c:v>
                </c:pt>
                <c:pt idx="15">
                  <c:v>4.5531250000000005</c:v>
                </c:pt>
                <c:pt idx="16">
                  <c:v>4.8808823529411773</c:v>
                </c:pt>
                <c:pt idx="17">
                  <c:v>4.8944444444444448</c:v>
                </c:pt>
                <c:pt idx="18">
                  <c:v>4.8315789473684214</c:v>
                </c:pt>
                <c:pt idx="19">
                  <c:v>4.816250000000001</c:v>
                </c:pt>
                <c:pt idx="20">
                  <c:v>4.7261904761904772</c:v>
                </c:pt>
                <c:pt idx="21">
                  <c:v>4.8363636363636369</c:v>
                </c:pt>
                <c:pt idx="22">
                  <c:v>5.0500000000000007</c:v>
                </c:pt>
                <c:pt idx="23">
                  <c:v>5.0562500000000012</c:v>
                </c:pt>
                <c:pt idx="24">
                  <c:v>5.1990000000000007</c:v>
                </c:pt>
                <c:pt idx="25">
                  <c:v>5.1423076923076927</c:v>
                </c:pt>
                <c:pt idx="26">
                  <c:v>5.0768518518518526</c:v>
                </c:pt>
                <c:pt idx="27">
                  <c:v>4.9553571428571441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14-4C61-8DF3-5B876DA99026}"/>
            </c:ext>
          </c:extLst>
        </c:ser>
        <c:ser>
          <c:idx val="1"/>
          <c:order val="1"/>
          <c:tx>
            <c:strRef>
              <c:f>'[1]únor ručně'!$AN$63:$AN$64</c:f>
              <c:strCache>
                <c:ptCount val="2"/>
                <c:pt idx="0">
                  <c:v>teplota</c:v>
                </c:pt>
                <c:pt idx="1">
                  <c:v>dl.kl. průměr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'[1]únor ručně'!$AL$65:$AL$92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'[1]únor ručně'!$AN$65:$AN$92</c:f>
              <c:numCache>
                <c:formatCode>0.0</c:formatCode>
                <c:ptCount val="28"/>
                <c:pt idx="0">
                  <c:v>-1.3814536290322581</c:v>
                </c:pt>
                <c:pt idx="1">
                  <c:v>-1.377755376344086</c:v>
                </c:pt>
                <c:pt idx="2">
                  <c:v>-1.3919529569892473</c:v>
                </c:pt>
                <c:pt idx="3">
                  <c:v>-1.3975463709677418</c:v>
                </c:pt>
                <c:pt idx="4">
                  <c:v>-1.4026606182795696</c:v>
                </c:pt>
                <c:pt idx="5">
                  <c:v>-1.3791498655913976</c:v>
                </c:pt>
                <c:pt idx="6">
                  <c:v>-1.3754932795698924</c:v>
                </c:pt>
                <c:pt idx="7">
                  <c:v>-1.3510450268817205</c:v>
                </c:pt>
                <c:pt idx="8">
                  <c:v>-1.3203884408602151</c:v>
                </c:pt>
                <c:pt idx="9">
                  <c:v>-1.2720860215053764</c:v>
                </c:pt>
                <c:pt idx="10">
                  <c:v>-1.1936586021505378</c:v>
                </c:pt>
                <c:pt idx="11">
                  <c:v>-1.0858770161290321</c:v>
                </c:pt>
                <c:pt idx="12">
                  <c:v>-0.99424126344086017</c:v>
                </c:pt>
                <c:pt idx="13">
                  <c:v>-0.94825134408602141</c:v>
                </c:pt>
                <c:pt idx="14">
                  <c:v>-0.89588642473118274</c:v>
                </c:pt>
                <c:pt idx="15">
                  <c:v>-0.77617809139784932</c:v>
                </c:pt>
                <c:pt idx="16">
                  <c:v>-0.6591989247311828</c:v>
                </c:pt>
                <c:pt idx="17">
                  <c:v>-0.55893884408602157</c:v>
                </c:pt>
                <c:pt idx="18">
                  <c:v>-0.47799126344086029</c:v>
                </c:pt>
                <c:pt idx="19">
                  <c:v>-0.3878770161290323</c:v>
                </c:pt>
                <c:pt idx="20">
                  <c:v>-0.32990860215053769</c:v>
                </c:pt>
                <c:pt idx="21">
                  <c:v>-0.26744018817204296</c:v>
                </c:pt>
                <c:pt idx="22">
                  <c:v>-0.1916176075268817</c:v>
                </c:pt>
                <c:pt idx="23">
                  <c:v>-0.11535752688172056</c:v>
                </c:pt>
                <c:pt idx="24">
                  <c:v>-3.2722446236559059E-2</c:v>
                </c:pt>
                <c:pt idx="25">
                  <c:v>7.3912634408602074E-2</c:v>
                </c:pt>
                <c:pt idx="26">
                  <c:v>0.17556854838709676</c:v>
                </c:pt>
                <c:pt idx="27">
                  <c:v>0.27557862903225799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4-4C61-8DF3-5B876DA99026}"/>
            </c:ext>
          </c:extLst>
        </c:ser>
        <c:ser>
          <c:idx val="2"/>
          <c:order val="2"/>
          <c:tx>
            <c:strRef>
              <c:f>'[1]únor ručně'!$AO$63:$AO$64</c:f>
              <c:strCache>
                <c:ptCount val="2"/>
                <c:pt idx="0">
                  <c:v>nejtepl.</c:v>
                </c:pt>
                <c:pt idx="1">
                  <c:v>1990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'[1]únor ručně'!$AO$65:$AO$92</c:f>
              <c:numCache>
                <c:formatCode>0.0</c:formatCode>
                <c:ptCount val="28"/>
                <c:pt idx="0">
                  <c:v>8</c:v>
                </c:pt>
                <c:pt idx="1">
                  <c:v>8.1999999999999993</c:v>
                </c:pt>
                <c:pt idx="2">
                  <c:v>7.7666666666666657</c:v>
                </c:pt>
                <c:pt idx="3">
                  <c:v>6.6999999999999993</c:v>
                </c:pt>
                <c:pt idx="4">
                  <c:v>5.58</c:v>
                </c:pt>
                <c:pt idx="5">
                  <c:v>5.5333333333333323</c:v>
                </c:pt>
                <c:pt idx="6">
                  <c:v>5.8142857142857141</c:v>
                </c:pt>
                <c:pt idx="7">
                  <c:v>6.1999999999999993</c:v>
                </c:pt>
                <c:pt idx="8">
                  <c:v>5.8555555555555552</c:v>
                </c:pt>
                <c:pt idx="9">
                  <c:v>5.5699999999999994</c:v>
                </c:pt>
                <c:pt idx="10">
                  <c:v>5.209090909090909</c:v>
                </c:pt>
                <c:pt idx="11">
                  <c:v>4.8999999999999995</c:v>
                </c:pt>
                <c:pt idx="12">
                  <c:v>4.5538461538461537</c:v>
                </c:pt>
                <c:pt idx="13">
                  <c:v>4.4357142857142851</c:v>
                </c:pt>
                <c:pt idx="14">
                  <c:v>4.1399999999999997</c:v>
                </c:pt>
                <c:pt idx="15">
                  <c:v>3.8937499999999998</c:v>
                </c:pt>
                <c:pt idx="16">
                  <c:v>3.6352941176470588</c:v>
                </c:pt>
                <c:pt idx="17">
                  <c:v>3.6111111111111112</c:v>
                </c:pt>
                <c:pt idx="18">
                  <c:v>3.6473684210526316</c:v>
                </c:pt>
                <c:pt idx="19">
                  <c:v>3.8899999999999997</c:v>
                </c:pt>
                <c:pt idx="20">
                  <c:v>4.2047619047619049</c:v>
                </c:pt>
                <c:pt idx="21">
                  <c:v>4.2681818181818176</c:v>
                </c:pt>
                <c:pt idx="22">
                  <c:v>4.3217391304347821</c:v>
                </c:pt>
                <c:pt idx="23">
                  <c:v>4.5083333333333329</c:v>
                </c:pt>
                <c:pt idx="24">
                  <c:v>4.8479999999999999</c:v>
                </c:pt>
                <c:pt idx="25">
                  <c:v>5.1038461538461535</c:v>
                </c:pt>
                <c:pt idx="26">
                  <c:v>4.9555555555555548</c:v>
                </c:pt>
                <c:pt idx="27">
                  <c:v>4.867857142857142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4-4C61-8DF3-5B876DA99026}"/>
            </c:ext>
          </c:extLst>
        </c:ser>
        <c:ser>
          <c:idx val="3"/>
          <c:order val="3"/>
          <c:tx>
            <c:strRef>
              <c:f>'[1]únor ručně'!$AP$63:$AP$64</c:f>
              <c:strCache>
                <c:ptCount val="2"/>
                <c:pt idx="0">
                  <c:v>nejchl,</c:v>
                </c:pt>
                <c:pt idx="1">
                  <c:v>1986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'[1]únor ručně'!$AP$65:$AP$92</c:f>
              <c:numCache>
                <c:formatCode>0.0</c:formatCode>
                <c:ptCount val="28"/>
                <c:pt idx="0">
                  <c:v>2.1</c:v>
                </c:pt>
                <c:pt idx="1">
                  <c:v>-0.59999999999999987</c:v>
                </c:pt>
                <c:pt idx="2">
                  <c:v>-3.5333333333333332</c:v>
                </c:pt>
                <c:pt idx="3">
                  <c:v>-6.1999999999999993</c:v>
                </c:pt>
                <c:pt idx="4">
                  <c:v>-7.6599999999999993</c:v>
                </c:pt>
                <c:pt idx="5">
                  <c:v>-8.4666666666666668</c:v>
                </c:pt>
                <c:pt idx="6">
                  <c:v>-9.5428571428571427</c:v>
                </c:pt>
                <c:pt idx="7">
                  <c:v>-10.299999999999999</c:v>
                </c:pt>
                <c:pt idx="8">
                  <c:v>-10.733333333333333</c:v>
                </c:pt>
                <c:pt idx="9">
                  <c:v>-10.44</c:v>
                </c:pt>
                <c:pt idx="10">
                  <c:v>-10.345454545454546</c:v>
                </c:pt>
                <c:pt idx="11">
                  <c:v>-10.275</c:v>
                </c:pt>
                <c:pt idx="12">
                  <c:v>-10.030769230769231</c:v>
                </c:pt>
                <c:pt idx="13">
                  <c:v>-9.6071428571428577</c:v>
                </c:pt>
                <c:pt idx="14">
                  <c:v>-9.3066666666666666</c:v>
                </c:pt>
                <c:pt idx="15">
                  <c:v>-9.1312499999999996</c:v>
                </c:pt>
                <c:pt idx="16">
                  <c:v>-8.9705882352941178</c:v>
                </c:pt>
                <c:pt idx="17">
                  <c:v>-8.75</c:v>
                </c:pt>
                <c:pt idx="18">
                  <c:v>-8.4684210526315784</c:v>
                </c:pt>
                <c:pt idx="19">
                  <c:v>-8.42</c:v>
                </c:pt>
                <c:pt idx="20">
                  <c:v>-8.6333333333333346</c:v>
                </c:pt>
                <c:pt idx="21">
                  <c:v>-8.5590909090909104</c:v>
                </c:pt>
                <c:pt idx="22">
                  <c:v>-8.5652173913043477</c:v>
                </c:pt>
                <c:pt idx="23">
                  <c:v>-8.6333333333333329</c:v>
                </c:pt>
                <c:pt idx="24">
                  <c:v>-8.66</c:v>
                </c:pt>
                <c:pt idx="25">
                  <c:v>-8.8576923076923073</c:v>
                </c:pt>
                <c:pt idx="26">
                  <c:v>-9.1444444444444439</c:v>
                </c:pt>
                <c:pt idx="27">
                  <c:v>-9.3464285714285715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14-4C61-8DF3-5B876DA99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571696"/>
        <c:axId val="594572024"/>
      </c:lineChart>
      <c:catAx>
        <c:axId val="59457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4572024"/>
        <c:crossesAt val="-12"/>
        <c:auto val="1"/>
        <c:lblAlgn val="ctr"/>
        <c:lblOffset val="100"/>
        <c:noMultiLvlLbl val="0"/>
      </c:catAx>
      <c:valAx>
        <c:axId val="594572024"/>
        <c:scaling>
          <c:orientation val="minMax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45716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Vývoj srážek v únoru </a:t>
            </a:r>
            <a:r>
              <a:rPr lang="cs-CZ"/>
              <a:t>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'[1]únor ručně'!$AT$63:$AT$64</c:f>
              <c:strCache>
                <c:ptCount val="2"/>
                <c:pt idx="0">
                  <c:v>srážky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'[1]únor ručně'!$AS$65:$AS$92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'[1]únor ručně'!$AT$65:$AT$92</c:f>
              <c:numCache>
                <c:formatCode>General</c:formatCode>
                <c:ptCount val="28"/>
                <c:pt idx="0">
                  <c:v>1.3</c:v>
                </c:pt>
                <c:pt idx="1">
                  <c:v>2.6</c:v>
                </c:pt>
                <c:pt idx="2">
                  <c:v>15.799999999999999</c:v>
                </c:pt>
                <c:pt idx="3">
                  <c:v>34.6</c:v>
                </c:pt>
                <c:pt idx="4">
                  <c:v>35.200000000000003</c:v>
                </c:pt>
                <c:pt idx="5">
                  <c:v>36.800000000000004</c:v>
                </c:pt>
                <c:pt idx="6">
                  <c:v>37.200000000000003</c:v>
                </c:pt>
                <c:pt idx="7">
                  <c:v>37.200000000000003</c:v>
                </c:pt>
                <c:pt idx="8">
                  <c:v>37.200000000000003</c:v>
                </c:pt>
                <c:pt idx="9">
                  <c:v>41.1</c:v>
                </c:pt>
                <c:pt idx="10">
                  <c:v>41.1</c:v>
                </c:pt>
                <c:pt idx="11">
                  <c:v>41.4</c:v>
                </c:pt>
                <c:pt idx="12">
                  <c:v>41.4</c:v>
                </c:pt>
                <c:pt idx="13">
                  <c:v>43.5</c:v>
                </c:pt>
                <c:pt idx="14">
                  <c:v>43.5</c:v>
                </c:pt>
                <c:pt idx="15">
                  <c:v>43.5</c:v>
                </c:pt>
                <c:pt idx="16">
                  <c:v>43.5</c:v>
                </c:pt>
                <c:pt idx="17">
                  <c:v>43.5</c:v>
                </c:pt>
                <c:pt idx="18">
                  <c:v>46.1</c:v>
                </c:pt>
                <c:pt idx="19">
                  <c:v>47.4</c:v>
                </c:pt>
                <c:pt idx="20">
                  <c:v>50.4</c:v>
                </c:pt>
                <c:pt idx="21">
                  <c:v>50.4</c:v>
                </c:pt>
                <c:pt idx="22">
                  <c:v>55.3</c:v>
                </c:pt>
                <c:pt idx="23">
                  <c:v>55.3</c:v>
                </c:pt>
                <c:pt idx="24">
                  <c:v>56.199999999999996</c:v>
                </c:pt>
                <c:pt idx="25">
                  <c:v>56.199999999999996</c:v>
                </c:pt>
                <c:pt idx="26">
                  <c:v>61.199999999999996</c:v>
                </c:pt>
                <c:pt idx="27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CC-40AE-92FE-335E89DDE815}"/>
            </c:ext>
          </c:extLst>
        </c:ser>
        <c:ser>
          <c:idx val="1"/>
          <c:order val="1"/>
          <c:tx>
            <c:strRef>
              <c:f>'[1]únor ručně'!$AU$63:$AU$64</c:f>
              <c:strCache>
                <c:ptCount val="2"/>
                <c:pt idx="0">
                  <c:v>srážky</c:v>
                </c:pt>
                <c:pt idx="1">
                  <c:v>dl. pr.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'[1]únor ručně'!$AS$65:$AS$92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'[1]únor ručně'!$AU$65:$AU$92</c:f>
              <c:numCache>
                <c:formatCode>0.0</c:formatCode>
                <c:ptCount val="28"/>
                <c:pt idx="0">
                  <c:v>1.3928571428571428</c:v>
                </c:pt>
                <c:pt idx="1">
                  <c:v>2.7857142857142856</c:v>
                </c:pt>
                <c:pt idx="2">
                  <c:v>4.1785714285714288</c:v>
                </c:pt>
                <c:pt idx="3">
                  <c:v>5.5714285714285712</c:v>
                </c:pt>
                <c:pt idx="4">
                  <c:v>6.9642857142857135</c:v>
                </c:pt>
                <c:pt idx="5">
                  <c:v>8.3571428571428577</c:v>
                </c:pt>
                <c:pt idx="6">
                  <c:v>9.75</c:v>
                </c:pt>
                <c:pt idx="7">
                  <c:v>11.142857142857142</c:v>
                </c:pt>
                <c:pt idx="8">
                  <c:v>12.535714285714285</c:v>
                </c:pt>
                <c:pt idx="9">
                  <c:v>13.928571428571427</c:v>
                </c:pt>
                <c:pt idx="10">
                  <c:v>15.321428571428571</c:v>
                </c:pt>
                <c:pt idx="11">
                  <c:v>16.714285714285715</c:v>
                </c:pt>
                <c:pt idx="12">
                  <c:v>18.107142857142858</c:v>
                </c:pt>
                <c:pt idx="13">
                  <c:v>19.5</c:v>
                </c:pt>
                <c:pt idx="14">
                  <c:v>20.892857142857142</c:v>
                </c:pt>
                <c:pt idx="15">
                  <c:v>22.285714285714285</c:v>
                </c:pt>
                <c:pt idx="16">
                  <c:v>23.678571428571427</c:v>
                </c:pt>
                <c:pt idx="17">
                  <c:v>25.071428571428569</c:v>
                </c:pt>
                <c:pt idx="18">
                  <c:v>26.464285714285712</c:v>
                </c:pt>
                <c:pt idx="19">
                  <c:v>27.857142857142854</c:v>
                </c:pt>
                <c:pt idx="20">
                  <c:v>29.25</c:v>
                </c:pt>
                <c:pt idx="21">
                  <c:v>30.642857142857142</c:v>
                </c:pt>
                <c:pt idx="22">
                  <c:v>32.035714285714285</c:v>
                </c:pt>
                <c:pt idx="23">
                  <c:v>33.428571428571431</c:v>
                </c:pt>
                <c:pt idx="24">
                  <c:v>34.821428571428569</c:v>
                </c:pt>
                <c:pt idx="25">
                  <c:v>36.214285714285715</c:v>
                </c:pt>
                <c:pt idx="26">
                  <c:v>37.607142857142854</c:v>
                </c:pt>
                <c:pt idx="27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C-40AE-92FE-335E89DDE815}"/>
            </c:ext>
          </c:extLst>
        </c:ser>
        <c:ser>
          <c:idx val="2"/>
          <c:order val="2"/>
          <c:tx>
            <c:strRef>
              <c:f>'[1]únor ručně'!$AV$63:$AV$64</c:f>
              <c:strCache>
                <c:ptCount val="2"/>
                <c:pt idx="0">
                  <c:v>nejvyšší</c:v>
                </c:pt>
                <c:pt idx="1">
                  <c:v>1977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'[1]únor ručně'!$AV$65:$AV$92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5.6999999999999993</c:v>
                </c:pt>
                <c:pt idx="6">
                  <c:v>15.1</c:v>
                </c:pt>
                <c:pt idx="7">
                  <c:v>24.4</c:v>
                </c:pt>
                <c:pt idx="8">
                  <c:v>26</c:v>
                </c:pt>
                <c:pt idx="9">
                  <c:v>34.200000000000003</c:v>
                </c:pt>
                <c:pt idx="10">
                  <c:v>35</c:v>
                </c:pt>
                <c:pt idx="11">
                  <c:v>51.2</c:v>
                </c:pt>
                <c:pt idx="12">
                  <c:v>55.7</c:v>
                </c:pt>
                <c:pt idx="13">
                  <c:v>55.800000000000004</c:v>
                </c:pt>
                <c:pt idx="14">
                  <c:v>65.400000000000006</c:v>
                </c:pt>
                <c:pt idx="15">
                  <c:v>65.400000000000006</c:v>
                </c:pt>
                <c:pt idx="16">
                  <c:v>65.400000000000006</c:v>
                </c:pt>
                <c:pt idx="17">
                  <c:v>65.600000000000009</c:v>
                </c:pt>
                <c:pt idx="18">
                  <c:v>65.600000000000009</c:v>
                </c:pt>
                <c:pt idx="19">
                  <c:v>65.600000000000009</c:v>
                </c:pt>
                <c:pt idx="20">
                  <c:v>75.300000000000011</c:v>
                </c:pt>
                <c:pt idx="21">
                  <c:v>86.700000000000017</c:v>
                </c:pt>
                <c:pt idx="22">
                  <c:v>103.70000000000002</c:v>
                </c:pt>
                <c:pt idx="23">
                  <c:v>114.90000000000002</c:v>
                </c:pt>
                <c:pt idx="24">
                  <c:v>122.20000000000002</c:v>
                </c:pt>
                <c:pt idx="25">
                  <c:v>126.20000000000002</c:v>
                </c:pt>
                <c:pt idx="26">
                  <c:v>126.80000000000001</c:v>
                </c:pt>
                <c:pt idx="27">
                  <c:v>126.80000000000001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CC-40AE-92FE-335E89DDE815}"/>
            </c:ext>
          </c:extLst>
        </c:ser>
        <c:ser>
          <c:idx val="3"/>
          <c:order val="3"/>
          <c:tx>
            <c:strRef>
              <c:f>'[1]únor ručně'!$AW$63:$AW$64</c:f>
              <c:strCache>
                <c:ptCount val="2"/>
                <c:pt idx="0">
                  <c:v>nejnižší</c:v>
                </c:pt>
                <c:pt idx="1">
                  <c:v>1978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'[1]únor ručně'!$AW$65:$AW$92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3.2</c:v>
                </c:pt>
                <c:pt idx="24">
                  <c:v>3.5</c:v>
                </c:pt>
                <c:pt idx="25">
                  <c:v>3.5</c:v>
                </c:pt>
                <c:pt idx="26">
                  <c:v>3.7</c:v>
                </c:pt>
                <c:pt idx="27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CC-40AE-92FE-335E89DDE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666272"/>
        <c:axId val="587666600"/>
      </c:lineChart>
      <c:catAx>
        <c:axId val="58766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7666600"/>
        <c:crosses val="autoZero"/>
        <c:auto val="1"/>
        <c:lblAlgn val="ctr"/>
        <c:lblOffset val="100"/>
        <c:noMultiLvlLbl val="0"/>
      </c:catAx>
      <c:valAx>
        <c:axId val="58766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766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9A8BEFD-565B-4728-ADBE-70D8E0CA4B10}">
  <sheetPr/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B2E62C6-C35F-456B-ABEA-3B3CBEBBF942}">
  <sheetPr/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27DA65-47EB-47F9-944B-76D52910CC0E}">
  <sheetPr/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64E76D5-E399-492F-8C6F-C3CE8680708D}">
  <sheetPr/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2DC167E-27D0-4BAC-A84A-37687AC6436F}">
  <sheetPr/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100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872B44B-B3AF-4E5F-B7AC-8D20FB608C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100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7773A85-E165-43FC-B2F6-B219FE6CF4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100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837FD23-607A-4A6B-B0FA-DF979D00DE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100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2A6117A-162F-4D68-912E-143CE0BC80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100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95E090B-3CEE-4F5A-B6FE-F1E5AFCB84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"/>
      <sheetName val="rozdíly př, t."/>
      <sheetName val="výkazy "/>
      <sheetName val="kritéria "/>
      <sheetName val="bouřky  "/>
      <sheetName val="jevy"/>
      <sheetName val="7-14-21"/>
      <sheetName val="přep. 10 min."/>
      <sheetName val="HMÚ únor"/>
      <sheetName val="únor ručně"/>
      <sheetName val="Graf2-1"/>
      <sheetName val="Graf2-2"/>
      <sheetName val="Graf2-3"/>
      <sheetName val="Graf 2-4"/>
      <sheetName val="Graf 2-5"/>
      <sheetName val="HMÚ březen"/>
      <sheetName val="březen ručně  "/>
      <sheetName val="Graf 3-1"/>
      <sheetName val="Graf 3-2"/>
      <sheetName val="Graf 3-3"/>
      <sheetName val="Graf 3-4"/>
      <sheetName val="Graf 3-5"/>
      <sheetName val="HMÚ duben"/>
      <sheetName val="duben ručně  "/>
      <sheetName val="Graf 4-1"/>
      <sheetName val="Graf 4-2"/>
      <sheetName val="Graf 4-3"/>
      <sheetName val="Graf 4-4"/>
      <sheetName val="Graf 4-5"/>
      <sheetName val="HMÚ květen"/>
      <sheetName val="květen ručně "/>
      <sheetName val="Graf 5-1"/>
      <sheetName val="Graf 5-2"/>
      <sheetName val="Graf 5-3"/>
      <sheetName val="Graf 5-4"/>
      <sheetName val="graf 5-5"/>
      <sheetName val="HMÚ červen"/>
      <sheetName val="červen ručně  "/>
      <sheetName val="Graf 6-1"/>
      <sheetName val="Graf 6-2"/>
      <sheetName val="Graf 6-3"/>
      <sheetName val="Graf6-4"/>
      <sheetName val="Graf 6-5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HMÚ srpen"/>
      <sheetName val="srpen ručně  "/>
      <sheetName val="Graf 8-1"/>
      <sheetName val="Graf 8-2"/>
      <sheetName val="Graf 8-3"/>
      <sheetName val="Graf8-4"/>
      <sheetName val="Graf 8-5"/>
      <sheetName val="HMÚ září"/>
      <sheetName val="září ručně  "/>
      <sheetName val="Graf 9-1"/>
      <sheetName val="Graf 9-2"/>
      <sheetName val="Graf 9-3"/>
      <sheetName val="Graf 9- 4"/>
      <sheetName val="Graf1 9-5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HMÚ leden "/>
      <sheetName val="leden ručně"/>
      <sheetName val="Graf1-1"/>
      <sheetName val="Graf1-2 "/>
      <sheetName val="Graf1-3 "/>
      <sheetName val="Graf 1-4"/>
      <sheetName val="Graf 1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AM63" t="str">
            <v>teplota</v>
          </cell>
          <cell r="AO63" t="str">
            <v>nejtepl.</v>
          </cell>
          <cell r="AP63" t="str">
            <v>nejchl,</v>
          </cell>
          <cell r="AT63" t="str">
            <v xml:space="preserve">srážky </v>
          </cell>
          <cell r="AU63" t="str">
            <v>srážky</v>
          </cell>
          <cell r="AV63" t="str">
            <v>nejvyšší</v>
          </cell>
          <cell r="AW63" t="str">
            <v>nejnižší</v>
          </cell>
        </row>
        <row r="64">
          <cell r="W64" t="str">
            <v>max.t.</v>
          </cell>
          <cell r="X64" t="str">
            <v>prům.t.</v>
          </cell>
          <cell r="Y64" t="str">
            <v>dl.kl. průměr</v>
          </cell>
          <cell r="Z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M64">
            <v>2020</v>
          </cell>
          <cell r="AN64" t="str">
            <v>dl.kl. průměr</v>
          </cell>
          <cell r="AO64">
            <v>1990</v>
          </cell>
          <cell r="AP64">
            <v>1986</v>
          </cell>
          <cell r="AT64">
            <v>2020</v>
          </cell>
          <cell r="AU64" t="str">
            <v>dl. pr.</v>
          </cell>
          <cell r="AV64">
            <v>1977</v>
          </cell>
          <cell r="AW64">
            <v>1978</v>
          </cell>
        </row>
        <row r="65">
          <cell r="W65">
            <v>14</v>
          </cell>
          <cell r="X65">
            <v>10.65</v>
          </cell>
          <cell r="Y65">
            <v>-1.3814536290322581</v>
          </cell>
          <cell r="Z65">
            <v>2.7</v>
          </cell>
          <cell r="AC65">
            <v>965.7</v>
          </cell>
          <cell r="AD65">
            <v>960.3</v>
          </cell>
          <cell r="AE65">
            <v>1.3</v>
          </cell>
          <cell r="AH65">
            <v>95</v>
          </cell>
          <cell r="AI65">
            <v>69</v>
          </cell>
          <cell r="AL65">
            <v>1</v>
          </cell>
          <cell r="AM65">
            <v>10.65</v>
          </cell>
          <cell r="AN65">
            <v>-1.3814536290322581</v>
          </cell>
          <cell r="AO65">
            <v>8</v>
          </cell>
          <cell r="AP65">
            <v>2.1</v>
          </cell>
          <cell r="AS65">
            <v>1</v>
          </cell>
          <cell r="AT65">
            <v>1.3</v>
          </cell>
          <cell r="AU65">
            <v>1.3928571428571428</v>
          </cell>
          <cell r="AV65">
            <v>0</v>
          </cell>
          <cell r="AW65">
            <v>0</v>
          </cell>
        </row>
        <row r="66">
          <cell r="W66">
            <v>12.4</v>
          </cell>
          <cell r="X66">
            <v>8.7000000000000011</v>
          </cell>
          <cell r="Y66">
            <v>-1.377755376344086</v>
          </cell>
          <cell r="Z66">
            <v>5.0999999999999996</v>
          </cell>
          <cell r="AC66">
            <v>965.5</v>
          </cell>
          <cell r="AD66">
            <v>960.3</v>
          </cell>
          <cell r="AE66">
            <v>1.3</v>
          </cell>
          <cell r="AH66">
            <v>96</v>
          </cell>
          <cell r="AI66">
            <v>61</v>
          </cell>
          <cell r="AL66">
            <v>2</v>
          </cell>
          <cell r="AM66">
            <v>9.6750000000000007</v>
          </cell>
          <cell r="AN66">
            <v>-1.377755376344086</v>
          </cell>
          <cell r="AO66">
            <v>8.1999999999999993</v>
          </cell>
          <cell r="AP66">
            <v>-0.59999999999999987</v>
          </cell>
          <cell r="AS66">
            <v>2</v>
          </cell>
          <cell r="AT66">
            <v>2.6</v>
          </cell>
          <cell r="AU66">
            <v>2.7857142857142856</v>
          </cell>
          <cell r="AV66">
            <v>0</v>
          </cell>
          <cell r="AW66">
            <v>0</v>
          </cell>
        </row>
        <row r="67">
          <cell r="W67">
            <v>10.8</v>
          </cell>
          <cell r="X67">
            <v>7.2750000000000004</v>
          </cell>
          <cell r="Y67">
            <v>-1.3919529569892473</v>
          </cell>
          <cell r="Z67">
            <v>5.0999999999999996</v>
          </cell>
          <cell r="AC67">
            <v>965.7</v>
          </cell>
          <cell r="AD67">
            <v>962.9</v>
          </cell>
          <cell r="AE67">
            <v>13.2</v>
          </cell>
          <cell r="AH67">
            <v>98</v>
          </cell>
          <cell r="AI67">
            <v>74</v>
          </cell>
          <cell r="AL67">
            <v>3</v>
          </cell>
          <cell r="AM67">
            <v>8.875</v>
          </cell>
          <cell r="AN67">
            <v>-1.3919529569892473</v>
          </cell>
          <cell r="AO67">
            <v>7.7666666666666657</v>
          </cell>
          <cell r="AP67">
            <v>-3.5333333333333332</v>
          </cell>
          <cell r="AS67">
            <v>3</v>
          </cell>
          <cell r="AT67">
            <v>15.799999999999999</v>
          </cell>
          <cell r="AU67">
            <v>4.1785714285714288</v>
          </cell>
          <cell r="AV67">
            <v>0</v>
          </cell>
          <cell r="AW67">
            <v>0</v>
          </cell>
        </row>
        <row r="68">
          <cell r="W68">
            <v>7.4</v>
          </cell>
          <cell r="X68">
            <v>3.125</v>
          </cell>
          <cell r="Y68">
            <v>-1.3975463709677418</v>
          </cell>
          <cell r="Z68">
            <v>1.5</v>
          </cell>
          <cell r="AC68">
            <v>962.3</v>
          </cell>
          <cell r="AD68">
            <v>948.8</v>
          </cell>
          <cell r="AE68">
            <v>18.8</v>
          </cell>
          <cell r="AH68">
            <v>99</v>
          </cell>
          <cell r="AI68">
            <v>75</v>
          </cell>
          <cell r="AL68">
            <v>4</v>
          </cell>
          <cell r="AM68">
            <v>7.4375</v>
          </cell>
          <cell r="AN68">
            <v>-1.3975463709677418</v>
          </cell>
          <cell r="AO68">
            <v>6.6999999999999993</v>
          </cell>
          <cell r="AP68">
            <v>-6.1999999999999993</v>
          </cell>
          <cell r="AS68">
            <v>4</v>
          </cell>
          <cell r="AT68">
            <v>34.6</v>
          </cell>
          <cell r="AU68">
            <v>5.5714285714285712</v>
          </cell>
          <cell r="AV68">
            <v>0</v>
          </cell>
          <cell r="AW68">
            <v>0</v>
          </cell>
        </row>
        <row r="69">
          <cell r="W69">
            <v>3.1</v>
          </cell>
          <cell r="X69">
            <v>9.9999999999999978E-2</v>
          </cell>
          <cell r="Y69">
            <v>-1.4026606182795696</v>
          </cell>
          <cell r="Z69">
            <v>-1.2</v>
          </cell>
          <cell r="AC69">
            <v>983.1</v>
          </cell>
          <cell r="AD69">
            <v>966.4</v>
          </cell>
          <cell r="AE69">
            <v>0.6</v>
          </cell>
          <cell r="AH69">
            <v>97</v>
          </cell>
          <cell r="AI69">
            <v>50</v>
          </cell>
          <cell r="AL69">
            <v>5</v>
          </cell>
          <cell r="AM69">
            <v>5.9700000000000006</v>
          </cell>
          <cell r="AN69">
            <v>-1.4026606182795696</v>
          </cell>
          <cell r="AO69">
            <v>5.58</v>
          </cell>
          <cell r="AP69">
            <v>-7.6599999999999993</v>
          </cell>
          <cell r="AS69">
            <v>5</v>
          </cell>
          <cell r="AT69">
            <v>35.200000000000003</v>
          </cell>
          <cell r="AU69">
            <v>6.9642857142857135</v>
          </cell>
          <cell r="AV69">
            <v>0.1</v>
          </cell>
          <cell r="AW69">
            <v>0</v>
          </cell>
        </row>
        <row r="70">
          <cell r="W70">
            <v>1.2</v>
          </cell>
          <cell r="X70">
            <v>-0.17500000000000004</v>
          </cell>
          <cell r="Y70">
            <v>-1.3791498655913976</v>
          </cell>
          <cell r="Z70">
            <v>-8.3000000000000007</v>
          </cell>
          <cell r="AC70">
            <v>981.8</v>
          </cell>
          <cell r="AD70">
            <v>978.5</v>
          </cell>
          <cell r="AE70">
            <v>1.6</v>
          </cell>
          <cell r="AH70">
            <v>97</v>
          </cell>
          <cell r="AI70">
            <v>76</v>
          </cell>
          <cell r="AL70">
            <v>6</v>
          </cell>
          <cell r="AM70">
            <v>4.9458333333333337</v>
          </cell>
          <cell r="AN70">
            <v>-1.3791498655913976</v>
          </cell>
          <cell r="AO70">
            <v>5.5333333333333323</v>
          </cell>
          <cell r="AP70">
            <v>-8.4666666666666668</v>
          </cell>
          <cell r="AS70">
            <v>6</v>
          </cell>
          <cell r="AT70">
            <v>36.800000000000004</v>
          </cell>
          <cell r="AU70">
            <v>8.3571428571428577</v>
          </cell>
          <cell r="AV70">
            <v>5.6999999999999993</v>
          </cell>
          <cell r="AW70">
            <v>0</v>
          </cell>
        </row>
        <row r="71">
          <cell r="W71">
            <v>4.2</v>
          </cell>
          <cell r="X71">
            <v>1.55</v>
          </cell>
          <cell r="Y71">
            <v>-1.3754932795698924</v>
          </cell>
          <cell r="Z71">
            <v>0</v>
          </cell>
          <cell r="AC71">
            <v>983.5</v>
          </cell>
          <cell r="AD71">
            <v>980.1</v>
          </cell>
          <cell r="AE71">
            <v>1.7</v>
          </cell>
          <cell r="AH71">
            <v>100</v>
          </cell>
          <cell r="AI71">
            <v>91</v>
          </cell>
          <cell r="AL71">
            <v>7</v>
          </cell>
          <cell r="AM71">
            <v>4.4607142857142863</v>
          </cell>
          <cell r="AN71">
            <v>-1.3754932795698924</v>
          </cell>
          <cell r="AO71">
            <v>5.8142857142857141</v>
          </cell>
          <cell r="AP71">
            <v>-9.5428571428571427</v>
          </cell>
          <cell r="AS71">
            <v>7</v>
          </cell>
          <cell r="AT71">
            <v>37.200000000000003</v>
          </cell>
          <cell r="AU71">
            <v>9.75</v>
          </cell>
          <cell r="AV71">
            <v>15.1</v>
          </cell>
          <cell r="AW71">
            <v>0</v>
          </cell>
        </row>
        <row r="72">
          <cell r="W72">
            <v>5.3</v>
          </cell>
          <cell r="X72">
            <v>1.9499999999999997</v>
          </cell>
          <cell r="Y72">
            <v>-1.3510450268817205</v>
          </cell>
          <cell r="Z72">
            <v>-8.1</v>
          </cell>
          <cell r="AC72">
            <v>982.5</v>
          </cell>
          <cell r="AD72">
            <v>981.4</v>
          </cell>
          <cell r="AE72">
            <v>0</v>
          </cell>
          <cell r="AH72">
            <v>100</v>
          </cell>
          <cell r="AI72">
            <v>53</v>
          </cell>
          <cell r="AL72">
            <v>8</v>
          </cell>
          <cell r="AM72">
            <v>4.1468750000000005</v>
          </cell>
          <cell r="AN72">
            <v>-1.3510450268817205</v>
          </cell>
          <cell r="AO72">
            <v>6.1999999999999993</v>
          </cell>
          <cell r="AP72">
            <v>-10.299999999999999</v>
          </cell>
          <cell r="AS72">
            <v>8</v>
          </cell>
          <cell r="AT72">
            <v>37.200000000000003</v>
          </cell>
          <cell r="AU72">
            <v>11.142857142857142</v>
          </cell>
          <cell r="AV72">
            <v>24.4</v>
          </cell>
          <cell r="AW72">
            <v>0</v>
          </cell>
        </row>
        <row r="73">
          <cell r="W73">
            <v>8.1999999999999993</v>
          </cell>
          <cell r="X73">
            <v>4.8249999999999993</v>
          </cell>
          <cell r="Y73">
            <v>-1.3203884408602151</v>
          </cell>
          <cell r="Z73">
            <v>-2.1</v>
          </cell>
          <cell r="AC73">
            <v>979.3</v>
          </cell>
          <cell r="AD73">
            <v>968.3</v>
          </cell>
          <cell r="AE73">
            <v>0</v>
          </cell>
          <cell r="AH73">
            <v>77</v>
          </cell>
          <cell r="AI73">
            <v>51</v>
          </cell>
          <cell r="AL73">
            <v>9</v>
          </cell>
          <cell r="AM73">
            <v>4.2222222222222223</v>
          </cell>
          <cell r="AN73">
            <v>-1.3203884408602151</v>
          </cell>
          <cell r="AO73">
            <v>5.8555555555555552</v>
          </cell>
          <cell r="AP73">
            <v>-10.733333333333333</v>
          </cell>
          <cell r="AS73">
            <v>9</v>
          </cell>
          <cell r="AT73">
            <v>37.200000000000003</v>
          </cell>
          <cell r="AU73">
            <v>12.535714285714285</v>
          </cell>
          <cell r="AV73">
            <v>26</v>
          </cell>
          <cell r="AW73">
            <v>0</v>
          </cell>
        </row>
        <row r="74">
          <cell r="W74">
            <v>11.4</v>
          </cell>
          <cell r="X74">
            <v>5.0999999999999996</v>
          </cell>
          <cell r="Y74">
            <v>-1.2720860215053764</v>
          </cell>
          <cell r="Z74">
            <v>1.8</v>
          </cell>
          <cell r="AC74">
            <v>959.4</v>
          </cell>
          <cell r="AD74">
            <v>953.4</v>
          </cell>
          <cell r="AE74">
            <v>3.9</v>
          </cell>
          <cell r="AH74">
            <v>95</v>
          </cell>
          <cell r="AI74">
            <v>53</v>
          </cell>
          <cell r="AL74">
            <v>10</v>
          </cell>
          <cell r="AM74">
            <v>4.3100000000000005</v>
          </cell>
          <cell r="AN74">
            <v>-1.2720860215053764</v>
          </cell>
          <cell r="AO74">
            <v>5.5699999999999994</v>
          </cell>
          <cell r="AP74">
            <v>-10.44</v>
          </cell>
          <cell r="AS74">
            <v>10</v>
          </cell>
          <cell r="AT74">
            <v>41.1</v>
          </cell>
          <cell r="AU74">
            <v>13.928571428571427</v>
          </cell>
          <cell r="AV74">
            <v>34.200000000000003</v>
          </cell>
          <cell r="AW74">
            <v>0</v>
          </cell>
        </row>
        <row r="75">
          <cell r="W75">
            <v>7.2</v>
          </cell>
          <cell r="X75">
            <v>3.5999999999999996</v>
          </cell>
          <cell r="Y75">
            <v>-1.1936586021505378</v>
          </cell>
          <cell r="Z75">
            <v>-0.6</v>
          </cell>
          <cell r="AC75">
            <v>961.9</v>
          </cell>
          <cell r="AD75">
            <v>952.1</v>
          </cell>
          <cell r="AE75">
            <v>0</v>
          </cell>
          <cell r="AH75">
            <v>96</v>
          </cell>
          <cell r="AI75">
            <v>51</v>
          </cell>
          <cell r="AL75">
            <v>11</v>
          </cell>
          <cell r="AM75">
            <v>4.245454545454546</v>
          </cell>
          <cell r="AN75">
            <v>-1.1936586021505378</v>
          </cell>
          <cell r="AO75">
            <v>5.209090909090909</v>
          </cell>
          <cell r="AP75">
            <v>-10.345454545454546</v>
          </cell>
          <cell r="AS75">
            <v>11</v>
          </cell>
          <cell r="AT75">
            <v>41.1</v>
          </cell>
          <cell r="AU75">
            <v>15.321428571428571</v>
          </cell>
          <cell r="AV75">
            <v>35</v>
          </cell>
          <cell r="AW75">
            <v>2</v>
          </cell>
        </row>
        <row r="76">
          <cell r="W76">
            <v>5.0999999999999996</v>
          </cell>
          <cell r="X76">
            <v>1.8250000000000002</v>
          </cell>
          <cell r="Y76">
            <v>-1.0858770161290321</v>
          </cell>
          <cell r="Z76">
            <v>-2.9</v>
          </cell>
          <cell r="AC76">
            <v>970.3</v>
          </cell>
          <cell r="AD76">
            <v>966.3</v>
          </cell>
          <cell r="AE76">
            <v>0.3</v>
          </cell>
          <cell r="AH76">
            <v>98</v>
          </cell>
          <cell r="AI76">
            <v>61</v>
          </cell>
          <cell r="AL76">
            <v>12</v>
          </cell>
          <cell r="AM76">
            <v>4.0437500000000002</v>
          </cell>
          <cell r="AN76">
            <v>-1.0858770161290321</v>
          </cell>
          <cell r="AO76">
            <v>4.8999999999999995</v>
          </cell>
          <cell r="AP76">
            <v>-10.275</v>
          </cell>
          <cell r="AS76">
            <v>12</v>
          </cell>
          <cell r="AT76">
            <v>41.4</v>
          </cell>
          <cell r="AU76">
            <v>16.714285714285715</v>
          </cell>
          <cell r="AV76">
            <v>51.2</v>
          </cell>
          <cell r="AW76">
            <v>2.6</v>
          </cell>
        </row>
        <row r="77">
          <cell r="W77">
            <v>5.7</v>
          </cell>
          <cell r="X77">
            <v>4.0250000000000004</v>
          </cell>
          <cell r="Y77">
            <v>-0.99424126344086017</v>
          </cell>
          <cell r="Z77">
            <v>-2.6</v>
          </cell>
          <cell r="AC77">
            <v>974</v>
          </cell>
          <cell r="AD77">
            <v>964.4</v>
          </cell>
          <cell r="AE77">
            <v>0</v>
          </cell>
          <cell r="AH77">
            <v>84</v>
          </cell>
          <cell r="AI77">
            <v>51</v>
          </cell>
          <cell r="AL77">
            <v>13</v>
          </cell>
          <cell r="AM77">
            <v>4.042307692307693</v>
          </cell>
          <cell r="AN77">
            <v>-0.99424126344086017</v>
          </cell>
          <cell r="AO77">
            <v>4.5538461538461537</v>
          </cell>
          <cell r="AP77">
            <v>-10.030769230769231</v>
          </cell>
          <cell r="AS77">
            <v>13</v>
          </cell>
          <cell r="AT77">
            <v>41.4</v>
          </cell>
          <cell r="AU77">
            <v>18.107142857142858</v>
          </cell>
          <cell r="AV77">
            <v>55.7</v>
          </cell>
          <cell r="AW77">
            <v>2.6</v>
          </cell>
        </row>
        <row r="78">
          <cell r="W78">
            <v>8.8000000000000007</v>
          </cell>
          <cell r="X78">
            <v>5.6999999999999993</v>
          </cell>
          <cell r="Y78">
            <v>-0.94825134408602141</v>
          </cell>
          <cell r="Z78">
            <v>2</v>
          </cell>
          <cell r="AC78">
            <v>977.7</v>
          </cell>
          <cell r="AD78">
            <v>965.6</v>
          </cell>
          <cell r="AE78">
            <v>2.1</v>
          </cell>
          <cell r="AH78">
            <v>91</v>
          </cell>
          <cell r="AI78">
            <v>60</v>
          </cell>
          <cell r="AL78">
            <v>14</v>
          </cell>
          <cell r="AM78">
            <v>4.1607142857142856</v>
          </cell>
          <cell r="AN78">
            <v>-0.94825134408602141</v>
          </cell>
          <cell r="AO78">
            <v>4.4357142857142851</v>
          </cell>
          <cell r="AP78">
            <v>-9.6071428571428577</v>
          </cell>
          <cell r="AS78">
            <v>14</v>
          </cell>
          <cell r="AT78">
            <v>43.5</v>
          </cell>
          <cell r="AU78">
            <v>19.5</v>
          </cell>
          <cell r="AV78">
            <v>55.800000000000004</v>
          </cell>
          <cell r="AW78">
            <v>2.6</v>
          </cell>
        </row>
        <row r="79">
          <cell r="W79">
            <v>9.8000000000000007</v>
          </cell>
          <cell r="X79">
            <v>5.8249999999999993</v>
          </cell>
          <cell r="Y79">
            <v>-0.89588642473118274</v>
          </cell>
          <cell r="Z79">
            <v>-1.7</v>
          </cell>
          <cell r="AC79">
            <v>981.4</v>
          </cell>
          <cell r="AD79">
            <v>979.2</v>
          </cell>
          <cell r="AE79">
            <v>0</v>
          </cell>
          <cell r="AH79">
            <v>100</v>
          </cell>
          <cell r="AI79">
            <v>58</v>
          </cell>
          <cell r="AL79">
            <v>15</v>
          </cell>
          <cell r="AM79">
            <v>4.2716666666666665</v>
          </cell>
          <cell r="AN79">
            <v>-0.89588642473118274</v>
          </cell>
          <cell r="AO79">
            <v>4.1399999999999997</v>
          </cell>
          <cell r="AP79">
            <v>-9.3066666666666666</v>
          </cell>
          <cell r="AS79">
            <v>15</v>
          </cell>
          <cell r="AT79">
            <v>43.5</v>
          </cell>
          <cell r="AU79">
            <v>20.892857142857142</v>
          </cell>
          <cell r="AV79">
            <v>65.400000000000006</v>
          </cell>
          <cell r="AW79">
            <v>3.2</v>
          </cell>
        </row>
        <row r="80">
          <cell r="W80">
            <v>11.2</v>
          </cell>
          <cell r="X80">
            <v>8.7750000000000004</v>
          </cell>
          <cell r="Y80">
            <v>-0.77617809139784932</v>
          </cell>
          <cell r="Z80">
            <v>2.6</v>
          </cell>
          <cell r="AC80">
            <v>978.1</v>
          </cell>
          <cell r="AD80">
            <v>972</v>
          </cell>
          <cell r="AE80">
            <v>0</v>
          </cell>
          <cell r="AH80">
            <v>72</v>
          </cell>
          <cell r="AI80">
            <v>45</v>
          </cell>
          <cell r="AL80">
            <v>16</v>
          </cell>
          <cell r="AM80">
            <v>4.5531250000000005</v>
          </cell>
          <cell r="AN80">
            <v>-0.77617809139784932</v>
          </cell>
          <cell r="AO80">
            <v>3.8937499999999998</v>
          </cell>
          <cell r="AP80">
            <v>-9.1312499999999996</v>
          </cell>
          <cell r="AS80">
            <v>16</v>
          </cell>
          <cell r="AT80">
            <v>43.5</v>
          </cell>
          <cell r="AU80">
            <v>22.285714285714285</v>
          </cell>
          <cell r="AV80">
            <v>65.400000000000006</v>
          </cell>
          <cell r="AW80">
            <v>3.2</v>
          </cell>
        </row>
        <row r="81">
          <cell r="W81">
            <v>15.6</v>
          </cell>
          <cell r="X81">
            <v>10.125</v>
          </cell>
          <cell r="Y81">
            <v>-0.6591989247311828</v>
          </cell>
          <cell r="Z81">
            <v>5.5</v>
          </cell>
          <cell r="AC81">
            <v>972.7</v>
          </cell>
          <cell r="AD81">
            <v>972.1</v>
          </cell>
          <cell r="AE81">
            <v>0</v>
          </cell>
          <cell r="AH81">
            <v>69</v>
          </cell>
          <cell r="AI81">
            <v>42</v>
          </cell>
          <cell r="AL81">
            <v>17</v>
          </cell>
          <cell r="AM81">
            <v>4.8808823529411773</v>
          </cell>
          <cell r="AN81">
            <v>-0.6591989247311828</v>
          </cell>
          <cell r="AO81">
            <v>3.6352941176470588</v>
          </cell>
          <cell r="AP81">
            <v>-8.9705882352941178</v>
          </cell>
          <cell r="AS81">
            <v>17</v>
          </cell>
          <cell r="AT81">
            <v>43.5</v>
          </cell>
          <cell r="AU81">
            <v>23.678571428571427</v>
          </cell>
          <cell r="AV81">
            <v>65.400000000000006</v>
          </cell>
          <cell r="AW81">
            <v>3.2</v>
          </cell>
        </row>
        <row r="82">
          <cell r="W82">
            <v>9.5</v>
          </cell>
          <cell r="X82">
            <v>5.1249999999999991</v>
          </cell>
          <cell r="Y82">
            <v>-0.55893884408602157</v>
          </cell>
          <cell r="Z82">
            <v>1.3</v>
          </cell>
          <cell r="AC82">
            <v>978.3</v>
          </cell>
          <cell r="AD82">
            <v>975.8</v>
          </cell>
          <cell r="AE82">
            <v>0</v>
          </cell>
          <cell r="AH82">
            <v>82</v>
          </cell>
          <cell r="AI82">
            <v>55</v>
          </cell>
          <cell r="AL82">
            <v>18</v>
          </cell>
          <cell r="AM82">
            <v>4.8944444444444448</v>
          </cell>
          <cell r="AN82">
            <v>-0.55893884408602157</v>
          </cell>
          <cell r="AO82">
            <v>3.6111111111111112</v>
          </cell>
          <cell r="AP82">
            <v>-8.75</v>
          </cell>
          <cell r="AS82">
            <v>18</v>
          </cell>
          <cell r="AT82">
            <v>43.5</v>
          </cell>
          <cell r="AU82">
            <v>25.071428571428569</v>
          </cell>
          <cell r="AV82">
            <v>65.600000000000009</v>
          </cell>
          <cell r="AW82">
            <v>3.2</v>
          </cell>
        </row>
        <row r="83">
          <cell r="W83">
            <v>9.9</v>
          </cell>
          <cell r="X83">
            <v>3.6999999999999997</v>
          </cell>
          <cell r="Y83">
            <v>-0.47799126344086029</v>
          </cell>
          <cell r="Z83">
            <v>-2.2999999999999998</v>
          </cell>
          <cell r="AC83">
            <v>973.6</v>
          </cell>
          <cell r="AD83">
            <v>972.8</v>
          </cell>
          <cell r="AE83">
            <v>2.6</v>
          </cell>
          <cell r="AH83">
            <v>98</v>
          </cell>
          <cell r="AI83">
            <v>52</v>
          </cell>
          <cell r="AL83">
            <v>19</v>
          </cell>
          <cell r="AM83">
            <v>4.8315789473684214</v>
          </cell>
          <cell r="AN83">
            <v>-0.47799126344086029</v>
          </cell>
          <cell r="AO83">
            <v>3.6473684210526316</v>
          </cell>
          <cell r="AP83">
            <v>-8.4684210526315784</v>
          </cell>
          <cell r="AS83">
            <v>19</v>
          </cell>
          <cell r="AT83">
            <v>46.1</v>
          </cell>
          <cell r="AU83">
            <v>26.464285714285712</v>
          </cell>
          <cell r="AV83">
            <v>65.600000000000009</v>
          </cell>
          <cell r="AW83">
            <v>3.2</v>
          </cell>
        </row>
        <row r="84">
          <cell r="W84">
            <v>8</v>
          </cell>
          <cell r="X84">
            <v>4.5250000000000004</v>
          </cell>
          <cell r="Y84">
            <v>-0.3878770161290323</v>
          </cell>
          <cell r="Z84">
            <v>-1.7</v>
          </cell>
          <cell r="AC84">
            <v>976.8</v>
          </cell>
          <cell r="AD84">
            <v>973.7</v>
          </cell>
          <cell r="AE84">
            <v>1.3</v>
          </cell>
          <cell r="AH84">
            <v>99</v>
          </cell>
          <cell r="AI84">
            <v>51</v>
          </cell>
          <cell r="AL84">
            <v>20</v>
          </cell>
          <cell r="AM84">
            <v>4.816250000000001</v>
          </cell>
          <cell r="AN84">
            <v>-0.3878770161290323</v>
          </cell>
          <cell r="AO84">
            <v>3.8899999999999997</v>
          </cell>
          <cell r="AP84">
            <v>-8.42</v>
          </cell>
          <cell r="AS84">
            <v>20</v>
          </cell>
          <cell r="AT84">
            <v>47.4</v>
          </cell>
          <cell r="AU84">
            <v>27.857142857142854</v>
          </cell>
          <cell r="AV84">
            <v>65.600000000000009</v>
          </cell>
          <cell r="AW84">
            <v>3.2</v>
          </cell>
        </row>
        <row r="85">
          <cell r="W85">
            <v>7.5</v>
          </cell>
          <cell r="X85">
            <v>2.9250000000000003</v>
          </cell>
          <cell r="Y85">
            <v>-0.32990860215053769</v>
          </cell>
          <cell r="Z85">
            <v>1.1000000000000001</v>
          </cell>
          <cell r="AC85">
            <v>982.2</v>
          </cell>
          <cell r="AD85">
            <v>969</v>
          </cell>
          <cell r="AE85">
            <v>3</v>
          </cell>
          <cell r="AH85">
            <v>96</v>
          </cell>
          <cell r="AI85">
            <v>51</v>
          </cell>
          <cell r="AL85">
            <v>21</v>
          </cell>
          <cell r="AM85">
            <v>4.7261904761904772</v>
          </cell>
          <cell r="AN85">
            <v>-0.32990860215053769</v>
          </cell>
          <cell r="AO85">
            <v>4.2047619047619049</v>
          </cell>
          <cell r="AP85">
            <v>-8.6333333333333346</v>
          </cell>
          <cell r="AS85">
            <v>21</v>
          </cell>
          <cell r="AT85">
            <v>50.4</v>
          </cell>
          <cell r="AU85">
            <v>29.25</v>
          </cell>
          <cell r="AV85">
            <v>75.300000000000011</v>
          </cell>
          <cell r="AW85">
            <v>3.2</v>
          </cell>
        </row>
        <row r="86">
          <cell r="W86">
            <v>10.199999999999999</v>
          </cell>
          <cell r="X86">
            <v>7.15</v>
          </cell>
          <cell r="Y86">
            <v>-0.26744018817204296</v>
          </cell>
          <cell r="Z86">
            <v>-6.5</v>
          </cell>
          <cell r="AC86">
            <v>981.4</v>
          </cell>
          <cell r="AD86">
            <v>974</v>
          </cell>
          <cell r="AE86">
            <v>0</v>
          </cell>
          <cell r="AH86">
            <v>98</v>
          </cell>
          <cell r="AI86">
            <v>39</v>
          </cell>
          <cell r="AL86">
            <v>22</v>
          </cell>
          <cell r="AM86">
            <v>4.8363636363636369</v>
          </cell>
          <cell r="AN86">
            <v>-0.26744018817204296</v>
          </cell>
          <cell r="AO86">
            <v>4.2681818181818176</v>
          </cell>
          <cell r="AP86">
            <v>-8.5590909090909104</v>
          </cell>
          <cell r="AS86">
            <v>22</v>
          </cell>
          <cell r="AT86">
            <v>50.4</v>
          </cell>
          <cell r="AU86">
            <v>30.642857142857142</v>
          </cell>
          <cell r="AV86">
            <v>86.700000000000017</v>
          </cell>
          <cell r="AW86">
            <v>3.2</v>
          </cell>
        </row>
        <row r="87">
          <cell r="W87">
            <v>11.3</v>
          </cell>
          <cell r="X87">
            <v>9.75</v>
          </cell>
          <cell r="Y87">
            <v>-0.1916176075268817</v>
          </cell>
          <cell r="Z87">
            <v>5.9</v>
          </cell>
          <cell r="AC87">
            <v>973.4</v>
          </cell>
          <cell r="AD87">
            <v>960</v>
          </cell>
          <cell r="AE87">
            <v>4.9000000000000004</v>
          </cell>
          <cell r="AH87">
            <v>94</v>
          </cell>
          <cell r="AI87">
            <v>38</v>
          </cell>
          <cell r="AL87">
            <v>23</v>
          </cell>
          <cell r="AM87">
            <v>5.0500000000000007</v>
          </cell>
          <cell r="AN87">
            <v>-0.1916176075268817</v>
          </cell>
          <cell r="AO87">
            <v>4.3217391304347821</v>
          </cell>
          <cell r="AP87">
            <v>-8.5652173913043477</v>
          </cell>
          <cell r="AS87">
            <v>23</v>
          </cell>
          <cell r="AT87">
            <v>55.3</v>
          </cell>
          <cell r="AU87">
            <v>32.035714285714285</v>
          </cell>
          <cell r="AV87">
            <v>103.70000000000002</v>
          </cell>
          <cell r="AW87">
            <v>3.2</v>
          </cell>
        </row>
        <row r="88">
          <cell r="W88">
            <v>12.1</v>
          </cell>
          <cell r="X88">
            <v>5.1999999999999993</v>
          </cell>
          <cell r="Y88">
            <v>-0.11535752688172056</v>
          </cell>
          <cell r="Z88">
            <v>-2.6</v>
          </cell>
          <cell r="AC88">
            <v>968.3</v>
          </cell>
          <cell r="AD88">
            <v>967.9</v>
          </cell>
          <cell r="AE88">
            <v>0</v>
          </cell>
          <cell r="AH88">
            <v>88</v>
          </cell>
          <cell r="AI88">
            <v>54</v>
          </cell>
          <cell r="AL88">
            <v>24</v>
          </cell>
          <cell r="AM88">
            <v>5.0562500000000012</v>
          </cell>
          <cell r="AN88">
            <v>-0.11535752688172056</v>
          </cell>
          <cell r="AO88">
            <v>4.5083333333333329</v>
          </cell>
          <cell r="AP88">
            <v>-8.6333333333333329</v>
          </cell>
          <cell r="AS88">
            <v>24</v>
          </cell>
          <cell r="AT88">
            <v>55.3</v>
          </cell>
          <cell r="AU88">
            <v>33.428571428571431</v>
          </cell>
          <cell r="AV88">
            <v>114.90000000000002</v>
          </cell>
          <cell r="AW88">
            <v>3.2</v>
          </cell>
        </row>
        <row r="89">
          <cell r="W89">
            <v>11.2</v>
          </cell>
          <cell r="X89">
            <v>8.625</v>
          </cell>
          <cell r="Y89">
            <v>-3.2722446236559059E-2</v>
          </cell>
          <cell r="Z89">
            <v>2.7</v>
          </cell>
          <cell r="AC89">
            <v>960.1</v>
          </cell>
          <cell r="AD89">
            <v>954.8</v>
          </cell>
          <cell r="AE89">
            <v>0.9</v>
          </cell>
          <cell r="AH89">
            <v>92</v>
          </cell>
          <cell r="AI89">
            <v>59</v>
          </cell>
          <cell r="AL89">
            <v>25</v>
          </cell>
          <cell r="AM89">
            <v>5.1990000000000007</v>
          </cell>
          <cell r="AN89">
            <v>-3.2722446236559059E-2</v>
          </cell>
          <cell r="AO89">
            <v>4.8479999999999999</v>
          </cell>
          <cell r="AP89">
            <v>-8.66</v>
          </cell>
          <cell r="AS89">
            <v>25</v>
          </cell>
          <cell r="AT89">
            <v>56.199999999999996</v>
          </cell>
          <cell r="AU89">
            <v>34.821428571428569</v>
          </cell>
          <cell r="AV89">
            <v>122.20000000000002</v>
          </cell>
          <cell r="AW89">
            <v>3.5</v>
          </cell>
        </row>
        <row r="90">
          <cell r="W90">
            <v>8.4</v>
          </cell>
          <cell r="X90">
            <v>3.7250000000000005</v>
          </cell>
          <cell r="Y90">
            <v>7.3912634408602074E-2</v>
          </cell>
          <cell r="Z90">
            <v>-0.3</v>
          </cell>
          <cell r="AC90">
            <v>960.5</v>
          </cell>
          <cell r="AD90">
            <v>954.6</v>
          </cell>
          <cell r="AE90">
            <v>0</v>
          </cell>
          <cell r="AH90">
            <v>92</v>
          </cell>
          <cell r="AI90">
            <v>54</v>
          </cell>
          <cell r="AL90">
            <v>26</v>
          </cell>
          <cell r="AM90">
            <v>5.1423076923076927</v>
          </cell>
          <cell r="AN90">
            <v>7.3912634408602074E-2</v>
          </cell>
          <cell r="AO90">
            <v>5.1038461538461535</v>
          </cell>
          <cell r="AP90">
            <v>-8.8576923076923073</v>
          </cell>
          <cell r="AS90">
            <v>26</v>
          </cell>
          <cell r="AT90">
            <v>56.199999999999996</v>
          </cell>
          <cell r="AU90">
            <v>36.214285714285715</v>
          </cell>
          <cell r="AV90">
            <v>126.20000000000002</v>
          </cell>
          <cell r="AW90">
            <v>3.5</v>
          </cell>
        </row>
        <row r="91">
          <cell r="W91">
            <v>7.3</v>
          </cell>
          <cell r="X91">
            <v>3.375</v>
          </cell>
          <cell r="Y91">
            <v>0.17556854838709676</v>
          </cell>
          <cell r="Z91">
            <v>-4.9000000000000004</v>
          </cell>
          <cell r="AC91">
            <v>959.3</v>
          </cell>
          <cell r="AD91">
            <v>953.4</v>
          </cell>
          <cell r="AE91">
            <v>5</v>
          </cell>
          <cell r="AH91">
            <v>93</v>
          </cell>
          <cell r="AI91">
            <v>48</v>
          </cell>
          <cell r="AL91">
            <v>27</v>
          </cell>
          <cell r="AM91">
            <v>5.0768518518518526</v>
          </cell>
          <cell r="AN91">
            <v>0.17556854838709676</v>
          </cell>
          <cell r="AO91">
            <v>4.9555555555555548</v>
          </cell>
          <cell r="AP91">
            <v>-9.1444444444444439</v>
          </cell>
          <cell r="AS91">
            <v>27</v>
          </cell>
          <cell r="AT91">
            <v>61.199999999999996</v>
          </cell>
          <cell r="AU91">
            <v>37.607142857142854</v>
          </cell>
          <cell r="AV91">
            <v>126.80000000000001</v>
          </cell>
          <cell r="AW91">
            <v>3.7</v>
          </cell>
        </row>
        <row r="92">
          <cell r="W92">
            <v>4.3</v>
          </cell>
          <cell r="X92">
            <v>1.675</v>
          </cell>
          <cell r="Y92">
            <v>0.27557862903225799</v>
          </cell>
          <cell r="Z92">
            <v>0.2</v>
          </cell>
          <cell r="AC92">
            <v>968.2</v>
          </cell>
          <cell r="AD92">
            <v>961.2</v>
          </cell>
          <cell r="AE92">
            <v>0.2</v>
          </cell>
          <cell r="AH92">
            <v>99</v>
          </cell>
          <cell r="AI92">
            <v>51</v>
          </cell>
          <cell r="AL92">
            <v>28</v>
          </cell>
          <cell r="AM92">
            <v>4.9553571428571441</v>
          </cell>
          <cell r="AN92">
            <v>0.27557862903225799</v>
          </cell>
          <cell r="AO92">
            <v>4.867857142857142</v>
          </cell>
          <cell r="AP92">
            <v>-9.3464285714285715</v>
          </cell>
          <cell r="AS92">
            <v>28</v>
          </cell>
          <cell r="AT92">
            <v>61.4</v>
          </cell>
          <cell r="AU92">
            <v>39</v>
          </cell>
          <cell r="AV92">
            <v>126.80000000000001</v>
          </cell>
          <cell r="AW92">
            <v>3.7</v>
          </cell>
        </row>
      </sheetData>
      <sheetData sheetId="15"/>
      <sheetData sheetId="16"/>
      <sheetData sheetId="22"/>
      <sheetData sheetId="23"/>
      <sheetData sheetId="29"/>
      <sheetData sheetId="30"/>
      <sheetData sheetId="36"/>
      <sheetData sheetId="37"/>
      <sheetData sheetId="43"/>
      <sheetData sheetId="44"/>
      <sheetData sheetId="50"/>
      <sheetData sheetId="51"/>
      <sheetData sheetId="57"/>
      <sheetData sheetId="58"/>
      <sheetData sheetId="64"/>
      <sheetData sheetId="65"/>
      <sheetData sheetId="71"/>
      <sheetData sheetId="72"/>
      <sheetData sheetId="78"/>
      <sheetData sheetId="79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21C02-2E14-44BA-883B-4A64DE29D178}">
  <dimension ref="A1:AW82"/>
  <sheetViews>
    <sheetView showGridLines="0" tabSelected="1" zoomScaleNormal="100" workbookViewId="0">
      <selection activeCell="H21" sqref="H21"/>
    </sheetView>
  </sheetViews>
  <sheetFormatPr defaultColWidth="9.140625" defaultRowHeight="12.75" x14ac:dyDescent="0.2"/>
  <cols>
    <col min="1" max="8" width="9.140625" style="1"/>
    <col min="9" max="9" width="12.7109375" style="1" customWidth="1"/>
    <col min="10" max="10" width="9.140625" style="1"/>
    <col min="11" max="11" width="13.42578125" style="1" customWidth="1"/>
    <col min="12" max="12" width="22.28515625" style="1" customWidth="1"/>
    <col min="13" max="13" width="9.140625" style="1" customWidth="1"/>
    <col min="14" max="58" width="9.140625" style="1"/>
    <col min="59" max="59" width="12.85546875" style="1" customWidth="1"/>
    <col min="60" max="16384" width="9.140625" style="1"/>
  </cols>
  <sheetData>
    <row r="1" spans="1:49" x14ac:dyDescent="0.2">
      <c r="A1" s="1" t="s">
        <v>1</v>
      </c>
      <c r="K1" t="s">
        <v>0</v>
      </c>
      <c r="L1"/>
      <c r="M1"/>
      <c r="N1"/>
      <c r="O1"/>
      <c r="P1">
        <v>2020</v>
      </c>
      <c r="Q1"/>
    </row>
    <row r="2" spans="1:49" ht="13.5" thickBot="1" x14ac:dyDescent="0.25">
      <c r="K2"/>
      <c r="L2"/>
      <c r="M2"/>
      <c r="N2"/>
      <c r="O2"/>
      <c r="P2"/>
      <c r="Q2"/>
      <c r="R2" t="s">
        <v>2</v>
      </c>
      <c r="S2"/>
      <c r="U2" s="1" t="s">
        <v>3</v>
      </c>
      <c r="AA2" s="1" t="s">
        <v>4</v>
      </c>
      <c r="AG2" s="1" t="s">
        <v>5</v>
      </c>
      <c r="AM2" s="1" t="s">
        <v>6</v>
      </c>
      <c r="AS2" s="1" t="s">
        <v>7</v>
      </c>
    </row>
    <row r="3" spans="1:49" ht="13.5" thickBot="1" x14ac:dyDescent="0.25">
      <c r="K3" s="2"/>
      <c r="L3" s="3"/>
      <c r="M3" s="3" t="s">
        <v>9</v>
      </c>
      <c r="N3" s="3">
        <v>2020</v>
      </c>
      <c r="O3" s="3" t="s">
        <v>10</v>
      </c>
      <c r="P3" s="3" t="s">
        <v>11</v>
      </c>
      <c r="Q3" s="4" t="s">
        <v>12</v>
      </c>
      <c r="R3" s="5" t="s">
        <v>13</v>
      </c>
      <c r="S3" s="6" t="s">
        <v>14</v>
      </c>
      <c r="U3" s="7" t="s">
        <v>15</v>
      </c>
      <c r="V3" s="8" t="s">
        <v>16</v>
      </c>
      <c r="W3" s="9" t="s">
        <v>17</v>
      </c>
      <c r="X3" s="10" t="s">
        <v>15</v>
      </c>
      <c r="Y3" s="11" t="s">
        <v>16</v>
      </c>
      <c r="AA3" s="7" t="s">
        <v>15</v>
      </c>
      <c r="AB3" s="8" t="s">
        <v>16</v>
      </c>
      <c r="AC3" s="9" t="s">
        <v>17</v>
      </c>
      <c r="AD3" s="10" t="s">
        <v>15</v>
      </c>
      <c r="AE3" s="11" t="s">
        <v>16</v>
      </c>
      <c r="AG3" s="7" t="s">
        <v>15</v>
      </c>
      <c r="AH3" s="8" t="s">
        <v>16</v>
      </c>
      <c r="AI3" s="9" t="s">
        <v>17</v>
      </c>
      <c r="AJ3" s="10" t="s">
        <v>15</v>
      </c>
      <c r="AK3" s="11" t="s">
        <v>16</v>
      </c>
      <c r="AM3" s="7" t="s">
        <v>15</v>
      </c>
      <c r="AN3" s="8" t="s">
        <v>16</v>
      </c>
      <c r="AO3" s="9" t="s">
        <v>17</v>
      </c>
      <c r="AP3" s="10" t="s">
        <v>15</v>
      </c>
      <c r="AQ3" s="12" t="s">
        <v>16</v>
      </c>
      <c r="AS3" s="7" t="s">
        <v>15</v>
      </c>
      <c r="AT3" s="8" t="s">
        <v>18</v>
      </c>
      <c r="AU3" s="9" t="s">
        <v>17</v>
      </c>
      <c r="AV3" s="10" t="s">
        <v>15</v>
      </c>
      <c r="AW3" s="11" t="s">
        <v>18</v>
      </c>
    </row>
    <row r="4" spans="1:49" ht="13.5" thickBot="1" x14ac:dyDescent="0.25">
      <c r="K4" s="2" t="s">
        <v>22</v>
      </c>
      <c r="L4" s="13" t="s">
        <v>23</v>
      </c>
      <c r="M4" s="14">
        <v>-0.8</v>
      </c>
      <c r="N4" s="14">
        <v>4.9750000000000014</v>
      </c>
      <c r="O4" s="14">
        <v>5.7750000000000012</v>
      </c>
      <c r="P4" s="15">
        <v>10.65</v>
      </c>
      <c r="Q4" s="16">
        <v>-0.17500000000000004</v>
      </c>
      <c r="R4" s="17">
        <v>24</v>
      </c>
      <c r="S4" s="18">
        <v>0</v>
      </c>
      <c r="U4" s="19">
        <v>1976</v>
      </c>
      <c r="V4" s="20">
        <v>-1.8275862068965509</v>
      </c>
      <c r="W4" s="21">
        <v>1</v>
      </c>
      <c r="X4" s="22">
        <v>2020</v>
      </c>
      <c r="Y4" s="23">
        <v>5</v>
      </c>
      <c r="Z4" s="24"/>
      <c r="AA4" s="19">
        <v>1976</v>
      </c>
      <c r="AB4" s="20">
        <v>2.4627586206896552</v>
      </c>
      <c r="AC4" s="21">
        <v>1</v>
      </c>
      <c r="AD4" s="25">
        <v>1990</v>
      </c>
      <c r="AE4" s="23">
        <v>9.9071428571428566</v>
      </c>
      <c r="AF4" s="24"/>
      <c r="AG4" s="19">
        <v>1976</v>
      </c>
      <c r="AH4" s="20">
        <v>-5.9</v>
      </c>
      <c r="AI4" s="21">
        <v>1</v>
      </c>
      <c r="AJ4" s="25">
        <v>2016</v>
      </c>
      <c r="AK4" s="23">
        <v>1.5344827586206899</v>
      </c>
      <c r="AL4" s="24"/>
      <c r="AM4" s="19">
        <v>1976</v>
      </c>
      <c r="AN4" s="20">
        <v>-7.1724137931034457</v>
      </c>
      <c r="AO4" s="21">
        <v>1</v>
      </c>
      <c r="AP4" s="25">
        <v>2016</v>
      </c>
      <c r="AQ4" s="23">
        <v>0.58620689655172431</v>
      </c>
      <c r="AR4" s="24"/>
      <c r="AS4" s="19">
        <v>1976</v>
      </c>
      <c r="AT4" s="20">
        <v>3.7</v>
      </c>
      <c r="AU4" s="21">
        <v>1</v>
      </c>
      <c r="AV4" s="25">
        <v>1977</v>
      </c>
      <c r="AW4" s="23">
        <v>126.80000000000001</v>
      </c>
    </row>
    <row r="5" spans="1:49" ht="13.5" thickBot="1" x14ac:dyDescent="0.25">
      <c r="A5" s="37"/>
      <c r="B5" s="38" t="s">
        <v>28</v>
      </c>
      <c r="C5" s="38" t="s">
        <v>24</v>
      </c>
      <c r="D5" s="38" t="s">
        <v>29</v>
      </c>
      <c r="E5" s="38" t="s">
        <v>30</v>
      </c>
      <c r="F5" s="38" t="s">
        <v>19</v>
      </c>
      <c r="G5" s="38" t="s">
        <v>31</v>
      </c>
      <c r="H5" s="39" t="s">
        <v>19</v>
      </c>
      <c r="I5" s="40" t="s">
        <v>32</v>
      </c>
      <c r="K5" s="31"/>
      <c r="L5" s="32" t="s">
        <v>27</v>
      </c>
      <c r="M5" s="32">
        <v>-1.2</v>
      </c>
      <c r="N5" s="33">
        <v>3.0314516129032265</v>
      </c>
      <c r="O5" s="34">
        <v>4.2314516129032267</v>
      </c>
      <c r="P5" s="35">
        <v>7.55</v>
      </c>
      <c r="Q5" s="36">
        <v>-2.2000000000000002</v>
      </c>
      <c r="R5"/>
      <c r="S5"/>
      <c r="U5" s="19">
        <v>1977</v>
      </c>
      <c r="V5" s="20">
        <v>1.575</v>
      </c>
      <c r="W5" s="21">
        <v>2</v>
      </c>
      <c r="X5" s="25">
        <v>1990</v>
      </c>
      <c r="Y5" s="23">
        <v>4.867857142857142</v>
      </c>
      <c r="Z5" s="24"/>
      <c r="AA5" s="19">
        <v>1977</v>
      </c>
      <c r="AB5" s="20">
        <v>4.6964285714285712</v>
      </c>
      <c r="AC5" s="21">
        <v>2</v>
      </c>
      <c r="AD5" s="22">
        <v>2020</v>
      </c>
      <c r="AE5" s="23">
        <v>8.6</v>
      </c>
      <c r="AF5" s="24"/>
      <c r="AG5" s="19">
        <v>1977</v>
      </c>
      <c r="AH5" s="20">
        <v>-2.2714285714285714</v>
      </c>
      <c r="AI5" s="21">
        <v>2</v>
      </c>
      <c r="AJ5" s="22">
        <v>2020</v>
      </c>
      <c r="AK5" s="23">
        <v>1.3</v>
      </c>
      <c r="AL5" s="24"/>
      <c r="AM5" s="19">
        <v>1977</v>
      </c>
      <c r="AN5" s="20">
        <v>-3.2214285714285711</v>
      </c>
      <c r="AO5" s="21">
        <v>2</v>
      </c>
      <c r="AP5" s="22">
        <v>2020</v>
      </c>
      <c r="AQ5" s="23">
        <v>-0.2</v>
      </c>
      <c r="AR5" s="24"/>
      <c r="AS5" s="19">
        <v>1977</v>
      </c>
      <c r="AT5" s="20">
        <v>126.80000000000001</v>
      </c>
      <c r="AU5" s="21">
        <v>2</v>
      </c>
      <c r="AV5" s="25">
        <v>2016</v>
      </c>
      <c r="AW5" s="23">
        <v>82.3</v>
      </c>
    </row>
    <row r="6" spans="1:49" ht="15.4" customHeight="1" x14ac:dyDescent="0.2">
      <c r="A6" s="45" t="s">
        <v>21</v>
      </c>
      <c r="B6" s="46">
        <v>-0.8</v>
      </c>
      <c r="C6" s="47">
        <v>4.9750000000000014</v>
      </c>
      <c r="D6" s="47">
        <v>5.7750000000000012</v>
      </c>
      <c r="E6" s="47">
        <v>10.65</v>
      </c>
      <c r="F6" s="46">
        <v>1</v>
      </c>
      <c r="G6" s="47">
        <v>-0.17500000000000004</v>
      </c>
      <c r="H6" s="48">
        <v>6</v>
      </c>
      <c r="I6" s="11" t="s">
        <v>35</v>
      </c>
      <c r="K6" s="31"/>
      <c r="L6" s="32" t="s">
        <v>33</v>
      </c>
      <c r="M6" s="42" t="s">
        <v>34</v>
      </c>
      <c r="N6" s="43"/>
      <c r="O6" s="43"/>
      <c r="P6" s="43"/>
      <c r="Q6" s="44"/>
      <c r="R6"/>
      <c r="S6"/>
      <c r="U6" s="19">
        <v>1978</v>
      </c>
      <c r="V6" s="20">
        <v>-1.7035714285714281</v>
      </c>
      <c r="W6" s="21">
        <v>3</v>
      </c>
      <c r="X6" s="25">
        <v>2016</v>
      </c>
      <c r="Y6" s="23">
        <v>4.7499999999999991</v>
      </c>
      <c r="Z6" s="24"/>
      <c r="AA6" s="19">
        <v>1978</v>
      </c>
      <c r="AB6" s="20">
        <v>1.2321428571428572</v>
      </c>
      <c r="AC6" s="21">
        <v>3</v>
      </c>
      <c r="AD6" s="25">
        <v>2014</v>
      </c>
      <c r="AE6" s="23">
        <v>8.0500000000000007</v>
      </c>
      <c r="AF6" s="24"/>
      <c r="AG6" s="19">
        <v>1978</v>
      </c>
      <c r="AH6" s="20">
        <v>-5.4428571428571422</v>
      </c>
      <c r="AI6" s="21">
        <v>3</v>
      </c>
      <c r="AJ6" s="25">
        <v>1990</v>
      </c>
      <c r="AK6" s="23">
        <v>0.36785714285714277</v>
      </c>
      <c r="AL6" s="24"/>
      <c r="AM6" s="19">
        <v>1978</v>
      </c>
      <c r="AN6" s="20">
        <v>-6.8535714285714286</v>
      </c>
      <c r="AO6" s="21">
        <v>3</v>
      </c>
      <c r="AP6" s="25">
        <v>2002</v>
      </c>
      <c r="AQ6" s="23">
        <v>-0.7857142857142857</v>
      </c>
      <c r="AR6" s="24"/>
      <c r="AS6" s="19">
        <v>1978</v>
      </c>
      <c r="AT6" s="20">
        <v>16.799999999999997</v>
      </c>
      <c r="AU6" s="21">
        <v>3</v>
      </c>
      <c r="AV6" s="25">
        <v>2005</v>
      </c>
      <c r="AW6" s="23">
        <v>77.999999999999986</v>
      </c>
    </row>
    <row r="7" spans="1:49" ht="15.4" customHeight="1" thickBot="1" x14ac:dyDescent="0.25">
      <c r="A7" s="53" t="s">
        <v>37</v>
      </c>
      <c r="B7" s="54">
        <v>2.9</v>
      </c>
      <c r="C7" s="55">
        <v>8.5758620689655185</v>
      </c>
      <c r="D7" s="55">
        <v>5.6758620689655181</v>
      </c>
      <c r="E7" s="55">
        <v>15.6</v>
      </c>
      <c r="F7" s="54">
        <v>17</v>
      </c>
      <c r="G7" s="54">
        <v>1.2</v>
      </c>
      <c r="H7" s="56">
        <v>6</v>
      </c>
      <c r="I7" s="56" t="s">
        <v>35</v>
      </c>
      <c r="K7" s="31"/>
      <c r="L7" s="49" t="s">
        <v>36</v>
      </c>
      <c r="M7" s="50"/>
      <c r="N7" s="51"/>
      <c r="O7" s="51"/>
      <c r="P7" s="51"/>
      <c r="Q7" s="52"/>
      <c r="R7"/>
      <c r="S7"/>
      <c r="U7" s="19">
        <v>1979</v>
      </c>
      <c r="V7" s="20">
        <v>-2.4499999999999997</v>
      </c>
      <c r="W7" s="21">
        <v>4</v>
      </c>
      <c r="X7" s="25">
        <v>2002</v>
      </c>
      <c r="Y7" s="23">
        <v>4.1473214285714288</v>
      </c>
      <c r="Z7" s="24"/>
      <c r="AA7" s="19">
        <v>1979</v>
      </c>
      <c r="AB7" s="20">
        <v>1.8892857142857145</v>
      </c>
      <c r="AC7" s="21">
        <v>4</v>
      </c>
      <c r="AD7" s="25">
        <v>2019</v>
      </c>
      <c r="AE7" s="23">
        <v>7.8</v>
      </c>
      <c r="AF7" s="24"/>
      <c r="AG7" s="19">
        <v>1979</v>
      </c>
      <c r="AH7" s="20">
        <v>-6.3250000000000002</v>
      </c>
      <c r="AI7" s="21">
        <v>4</v>
      </c>
      <c r="AJ7" s="25">
        <v>1989</v>
      </c>
      <c r="AK7" s="23">
        <v>0.16071428571428564</v>
      </c>
      <c r="AL7" s="24"/>
      <c r="AM7" s="19">
        <v>1979</v>
      </c>
      <c r="AN7" s="20">
        <v>-7.0392857142857164</v>
      </c>
      <c r="AO7" s="21">
        <v>4</v>
      </c>
      <c r="AP7" s="25">
        <v>2007</v>
      </c>
      <c r="AQ7" s="23">
        <v>-0.82857142857142851</v>
      </c>
      <c r="AR7" s="24"/>
      <c r="AS7" s="19">
        <v>1979</v>
      </c>
      <c r="AT7" s="20">
        <v>47.29999999999999</v>
      </c>
      <c r="AU7" s="21">
        <v>4</v>
      </c>
      <c r="AV7" s="25">
        <v>2009</v>
      </c>
      <c r="AW7" s="23">
        <v>64.3</v>
      </c>
    </row>
    <row r="8" spans="1:49" ht="15.4" customHeight="1" thickBot="1" x14ac:dyDescent="0.25">
      <c r="A8" s="53" t="s">
        <v>39</v>
      </c>
      <c r="B8" s="54">
        <v>-4.2</v>
      </c>
      <c r="C8" s="55">
        <v>1.2758620689655176</v>
      </c>
      <c r="D8" s="55">
        <v>5.475862068965518</v>
      </c>
      <c r="E8" s="55">
        <v>8.1</v>
      </c>
      <c r="F8" s="54">
        <v>17</v>
      </c>
      <c r="G8" s="54">
        <v>-5.8</v>
      </c>
      <c r="H8" s="56">
        <v>8</v>
      </c>
      <c r="I8" s="56" t="s">
        <v>35</v>
      </c>
      <c r="K8" s="2" t="s">
        <v>38</v>
      </c>
      <c r="L8" s="57" t="s">
        <v>23</v>
      </c>
      <c r="M8" s="57">
        <v>2.9</v>
      </c>
      <c r="N8" s="58">
        <v>8.5758620689655185</v>
      </c>
      <c r="O8" s="14">
        <v>5.6758620689655181</v>
      </c>
      <c r="P8" s="15">
        <v>15.6</v>
      </c>
      <c r="Q8" s="16">
        <v>1.2</v>
      </c>
      <c r="R8" s="17">
        <v>22</v>
      </c>
      <c r="S8" s="18">
        <v>1</v>
      </c>
      <c r="U8" s="19">
        <v>1980</v>
      </c>
      <c r="V8" s="20">
        <v>0.17241379310344843</v>
      </c>
      <c r="W8" s="21">
        <v>5</v>
      </c>
      <c r="X8" s="25">
        <v>2014</v>
      </c>
      <c r="Y8" s="23">
        <v>4.0991071428571439</v>
      </c>
      <c r="Z8" s="24"/>
      <c r="AA8" s="19">
        <v>1980</v>
      </c>
      <c r="AB8" s="20">
        <v>3.6793103448275852</v>
      </c>
      <c r="AC8" s="21">
        <v>5</v>
      </c>
      <c r="AD8" s="25">
        <v>2002</v>
      </c>
      <c r="AE8" s="23">
        <v>7.7714285714285705</v>
      </c>
      <c r="AF8" s="24"/>
      <c r="AG8" s="19">
        <v>1980</v>
      </c>
      <c r="AH8" s="20">
        <v>-2.6310344827586212</v>
      </c>
      <c r="AI8" s="21">
        <v>5</v>
      </c>
      <c r="AJ8" s="25">
        <v>2007</v>
      </c>
      <c r="AK8" s="23">
        <v>0.13928571428571426</v>
      </c>
      <c r="AL8" s="24"/>
      <c r="AM8" s="19">
        <v>1980</v>
      </c>
      <c r="AN8" s="20">
        <v>-4.0241379310344829</v>
      </c>
      <c r="AO8" s="21">
        <v>5</v>
      </c>
      <c r="AP8" s="25">
        <v>2014</v>
      </c>
      <c r="AQ8" s="23">
        <v>-1.3035714285714284</v>
      </c>
      <c r="AR8" s="24"/>
      <c r="AS8" s="19">
        <v>1980</v>
      </c>
      <c r="AT8" s="20">
        <v>23.900000000000002</v>
      </c>
      <c r="AU8" s="21">
        <v>5</v>
      </c>
      <c r="AV8" s="22">
        <v>2020</v>
      </c>
      <c r="AW8" s="23">
        <v>62.7</v>
      </c>
    </row>
    <row r="9" spans="1:49" ht="15.4" customHeight="1" thickBot="1" x14ac:dyDescent="0.25">
      <c r="A9" s="59" t="s">
        <v>40</v>
      </c>
      <c r="B9" s="60">
        <v>-5.7</v>
      </c>
      <c r="C9" s="61">
        <v>-0.22068965517241382</v>
      </c>
      <c r="D9" s="61">
        <v>5.4793103448275859</v>
      </c>
      <c r="E9" s="61">
        <v>5.9</v>
      </c>
      <c r="F9" s="60">
        <v>28</v>
      </c>
      <c r="G9" s="60">
        <v>-8.3000000000000007</v>
      </c>
      <c r="H9" s="62">
        <v>6</v>
      </c>
      <c r="I9" s="56" t="s">
        <v>35</v>
      </c>
      <c r="K9" s="31"/>
      <c r="L9" s="32" t="s">
        <v>27</v>
      </c>
      <c r="M9" s="32">
        <v>2.1</v>
      </c>
      <c r="N9" s="33">
        <v>6.378253615127921</v>
      </c>
      <c r="O9" s="34">
        <v>4.2782536151279213</v>
      </c>
      <c r="P9" s="49">
        <v>10.199999999999999</v>
      </c>
      <c r="Q9" s="36">
        <v>0.2</v>
      </c>
      <c r="R9"/>
      <c r="S9"/>
      <c r="U9" s="19">
        <v>1981</v>
      </c>
      <c r="V9" s="20">
        <v>-1.9321428571428574</v>
      </c>
      <c r="W9" s="21">
        <v>6</v>
      </c>
      <c r="X9" s="25">
        <v>1995</v>
      </c>
      <c r="Y9" s="23">
        <v>3.7928571428571436</v>
      </c>
      <c r="Z9" s="24"/>
      <c r="AA9" s="19">
        <v>1981</v>
      </c>
      <c r="AB9" s="20">
        <v>1.3214285714285718</v>
      </c>
      <c r="AC9" s="21">
        <v>6</v>
      </c>
      <c r="AD9" s="25">
        <v>1998</v>
      </c>
      <c r="AE9" s="23">
        <v>7.5142857142857125</v>
      </c>
      <c r="AF9" s="24"/>
      <c r="AG9" s="19">
        <v>1981</v>
      </c>
      <c r="AH9" s="20">
        <v>-4.8964285714285714</v>
      </c>
      <c r="AI9" s="21">
        <v>6</v>
      </c>
      <c r="AJ9" s="25">
        <v>2014</v>
      </c>
      <c r="AK9" s="23">
        <v>-8.2142857142857115E-2</v>
      </c>
      <c r="AL9" s="24"/>
      <c r="AM9" s="19">
        <v>1981</v>
      </c>
      <c r="AN9" s="20">
        <v>-6.2678571428571432</v>
      </c>
      <c r="AO9" s="21">
        <v>6</v>
      </c>
      <c r="AP9" s="25">
        <v>1995</v>
      </c>
      <c r="AQ9" s="23">
        <v>-1.4107142857142854</v>
      </c>
      <c r="AR9" s="24"/>
      <c r="AS9" s="19">
        <v>1981</v>
      </c>
      <c r="AT9" s="20">
        <v>35.800000000000004</v>
      </c>
      <c r="AU9" s="21">
        <v>6</v>
      </c>
      <c r="AV9" s="25">
        <v>2013</v>
      </c>
      <c r="AW9" s="23">
        <v>58.599999999999994</v>
      </c>
    </row>
    <row r="10" spans="1:49" ht="15.4" customHeight="1" thickBot="1" x14ac:dyDescent="0.25">
      <c r="A10" s="66"/>
      <c r="B10" s="38" t="s">
        <v>28</v>
      </c>
      <c r="C10" s="38" t="s">
        <v>24</v>
      </c>
      <c r="D10" s="38" t="s">
        <v>29</v>
      </c>
      <c r="E10" s="67" t="s">
        <v>42</v>
      </c>
      <c r="F10" s="38" t="s">
        <v>30</v>
      </c>
      <c r="G10" s="38" t="s">
        <v>19</v>
      </c>
      <c r="H10" s="68"/>
      <c r="I10" s="56"/>
      <c r="K10" s="31"/>
      <c r="L10" s="32" t="s">
        <v>33</v>
      </c>
      <c r="M10" s="63" t="s">
        <v>41</v>
      </c>
      <c r="N10" s="64"/>
      <c r="O10" s="64"/>
      <c r="P10" s="64"/>
      <c r="Q10" s="65"/>
      <c r="R10"/>
      <c r="S10"/>
      <c r="U10" s="19">
        <v>1982</v>
      </c>
      <c r="V10" s="20">
        <v>-2.2714285714285714</v>
      </c>
      <c r="W10" s="21">
        <v>7</v>
      </c>
      <c r="X10" s="25">
        <v>1998</v>
      </c>
      <c r="Y10" s="23">
        <v>3.1187499999999999</v>
      </c>
      <c r="Z10" s="24"/>
      <c r="AA10" s="19">
        <v>1982</v>
      </c>
      <c r="AB10" s="20">
        <v>1.55</v>
      </c>
      <c r="AC10" s="21">
        <v>7</v>
      </c>
      <c r="AD10" s="25">
        <v>1995</v>
      </c>
      <c r="AE10" s="23">
        <v>7.1607142857142847</v>
      </c>
      <c r="AF10" s="24"/>
      <c r="AG10" s="19">
        <v>1982</v>
      </c>
      <c r="AH10" s="20">
        <v>-5.6749999999999989</v>
      </c>
      <c r="AI10" s="21">
        <v>7</v>
      </c>
      <c r="AJ10" s="25">
        <v>2000</v>
      </c>
      <c r="AK10" s="23">
        <v>-0.1</v>
      </c>
      <c r="AL10" s="24"/>
      <c r="AM10" s="19">
        <v>1982</v>
      </c>
      <c r="AN10" s="20">
        <v>-6.1392857142857116</v>
      </c>
      <c r="AO10" s="21">
        <v>7</v>
      </c>
      <c r="AP10" s="25">
        <v>1989</v>
      </c>
      <c r="AQ10" s="23">
        <v>-1.4607142857142859</v>
      </c>
      <c r="AR10" s="24"/>
      <c r="AS10" s="19">
        <v>1982</v>
      </c>
      <c r="AT10" s="20">
        <v>9.2999999999999989</v>
      </c>
      <c r="AU10" s="21">
        <v>7</v>
      </c>
      <c r="AV10" s="25">
        <v>2004</v>
      </c>
      <c r="AW10" s="23">
        <v>58.300000000000011</v>
      </c>
    </row>
    <row r="11" spans="1:49" ht="15.4" customHeight="1" thickBot="1" x14ac:dyDescent="0.25">
      <c r="A11" s="26" t="s">
        <v>20</v>
      </c>
      <c r="B11" s="27">
        <v>39</v>
      </c>
      <c r="C11" s="70">
        <v>62.7</v>
      </c>
      <c r="D11" s="70">
        <v>23.700000000000003</v>
      </c>
      <c r="E11" s="70">
        <v>160.76923076923077</v>
      </c>
      <c r="F11" s="27">
        <v>18.8</v>
      </c>
      <c r="G11" s="27">
        <v>4</v>
      </c>
      <c r="H11" s="28"/>
      <c r="I11" s="30" t="s">
        <v>43</v>
      </c>
      <c r="K11" s="31"/>
      <c r="L11" s="69" t="s">
        <v>36</v>
      </c>
      <c r="M11" s="50"/>
      <c r="N11" s="51"/>
      <c r="O11" s="51"/>
      <c r="P11" s="51"/>
      <c r="Q11" s="52"/>
      <c r="R11"/>
      <c r="S11"/>
      <c r="U11" s="19">
        <v>1983</v>
      </c>
      <c r="V11" s="20">
        <v>-2.8000000000000003</v>
      </c>
      <c r="W11" s="21">
        <v>8</v>
      </c>
      <c r="X11" s="25">
        <v>1989</v>
      </c>
      <c r="Y11" s="23">
        <v>3.0285714285714285</v>
      </c>
      <c r="Z11" s="24"/>
      <c r="AA11" s="19">
        <v>1983</v>
      </c>
      <c r="AB11" s="20">
        <v>0.28214285714285708</v>
      </c>
      <c r="AC11" s="21">
        <v>8</v>
      </c>
      <c r="AD11" s="25">
        <v>2008</v>
      </c>
      <c r="AE11" s="23">
        <v>6.5249999999999995</v>
      </c>
      <c r="AF11" s="24"/>
      <c r="AG11" s="19">
        <v>1983</v>
      </c>
      <c r="AH11" s="20">
        <v>-6.7285714285714295</v>
      </c>
      <c r="AI11" s="21">
        <v>8</v>
      </c>
      <c r="AJ11" s="25">
        <v>1995</v>
      </c>
      <c r="AK11" s="23">
        <v>-0.24642857142857125</v>
      </c>
      <c r="AL11" s="24"/>
      <c r="AM11" s="19">
        <v>1983</v>
      </c>
      <c r="AN11" s="20">
        <v>-7.614285714285713</v>
      </c>
      <c r="AO11" s="21">
        <v>8</v>
      </c>
      <c r="AP11" s="25">
        <v>2000</v>
      </c>
      <c r="AQ11" s="23">
        <v>-1.8321428571428571</v>
      </c>
      <c r="AR11" s="24"/>
      <c r="AS11" s="19">
        <v>1983</v>
      </c>
      <c r="AT11" s="20">
        <v>57.999999999999993</v>
      </c>
      <c r="AU11" s="21">
        <v>8</v>
      </c>
      <c r="AV11" s="25">
        <v>1992</v>
      </c>
      <c r="AW11" s="23">
        <v>58.099999999999994</v>
      </c>
    </row>
    <row r="12" spans="1:49" ht="15.4" customHeight="1" thickBot="1" x14ac:dyDescent="0.25">
      <c r="A12" s="1" t="s">
        <v>45</v>
      </c>
      <c r="K12" s="2" t="s">
        <v>44</v>
      </c>
      <c r="L12" s="13" t="s">
        <v>23</v>
      </c>
      <c r="M12" s="14">
        <v>-4.2</v>
      </c>
      <c r="N12" s="14">
        <v>1.2758620689655176</v>
      </c>
      <c r="O12" s="14">
        <v>5.475862068965518</v>
      </c>
      <c r="P12" s="15">
        <v>8.1</v>
      </c>
      <c r="Q12" s="16">
        <v>-5.8</v>
      </c>
      <c r="R12" s="17">
        <v>24</v>
      </c>
      <c r="S12" s="18">
        <v>1</v>
      </c>
      <c r="U12" s="19">
        <v>1984</v>
      </c>
      <c r="V12" s="20">
        <v>-1.8275862068965518</v>
      </c>
      <c r="W12" s="21">
        <v>9</v>
      </c>
      <c r="X12" s="25">
        <v>2019</v>
      </c>
      <c r="Y12" s="23">
        <v>3</v>
      </c>
      <c r="Z12" s="24"/>
      <c r="AA12" s="19">
        <v>1984</v>
      </c>
      <c r="AB12" s="20">
        <v>1.324137931034483</v>
      </c>
      <c r="AC12" s="21">
        <v>9</v>
      </c>
      <c r="AD12" s="25">
        <v>1989</v>
      </c>
      <c r="AE12" s="23">
        <v>6.3178571428571413</v>
      </c>
      <c r="AF12" s="24"/>
      <c r="AG12" s="19">
        <v>1984</v>
      </c>
      <c r="AH12" s="20">
        <v>-4.9655172413793114</v>
      </c>
      <c r="AI12" s="21">
        <v>9</v>
      </c>
      <c r="AJ12" s="25">
        <v>2002</v>
      </c>
      <c r="AK12" s="23">
        <v>-0.31785714285714289</v>
      </c>
      <c r="AL12" s="24"/>
      <c r="AM12" s="19">
        <v>1984</v>
      </c>
      <c r="AN12" s="20">
        <v>-6.6379310344827589</v>
      </c>
      <c r="AO12" s="21">
        <v>9</v>
      </c>
      <c r="AP12" s="25">
        <v>1990</v>
      </c>
      <c r="AQ12" s="23">
        <v>-2.1642857142857141</v>
      </c>
      <c r="AR12" s="24"/>
      <c r="AS12" s="19">
        <v>1984</v>
      </c>
      <c r="AT12" s="20">
        <v>48.800000000000004</v>
      </c>
      <c r="AU12" s="21">
        <v>9</v>
      </c>
      <c r="AV12" s="25">
        <v>1983</v>
      </c>
      <c r="AW12" s="23">
        <v>57.999999999999993</v>
      </c>
    </row>
    <row r="13" spans="1:49" ht="15.4" customHeight="1" thickBot="1" x14ac:dyDescent="0.25">
      <c r="A13" s="7" t="s">
        <v>46</v>
      </c>
      <c r="B13" s="11">
        <v>2</v>
      </c>
      <c r="K13" s="31"/>
      <c r="L13" s="32" t="s">
        <v>27</v>
      </c>
      <c r="M13" s="33">
        <v>-4.4000000000000004</v>
      </c>
      <c r="N13" s="33">
        <v>-0.2652947719688542</v>
      </c>
      <c r="O13" s="34">
        <v>4.1347052280311463</v>
      </c>
      <c r="P13" s="35">
        <v>2.8</v>
      </c>
      <c r="Q13" s="36">
        <v>-8.8000000000000007</v>
      </c>
      <c r="R13"/>
      <c r="S13"/>
      <c r="U13" s="19">
        <v>1985</v>
      </c>
      <c r="V13" s="20">
        <v>-6.9892857142857148</v>
      </c>
      <c r="W13" s="21">
        <v>10</v>
      </c>
      <c r="X13" s="25">
        <v>2007</v>
      </c>
      <c r="Y13" s="23">
        <v>2.9892857142857134</v>
      </c>
      <c r="Z13" s="24"/>
      <c r="AA13" s="19">
        <v>1985</v>
      </c>
      <c r="AB13" s="20">
        <v>-2.8678571428571424</v>
      </c>
      <c r="AC13" s="21">
        <v>10</v>
      </c>
      <c r="AD13" s="25">
        <v>2007</v>
      </c>
      <c r="AE13" s="23">
        <v>6.1428571428571415</v>
      </c>
      <c r="AF13" s="24"/>
      <c r="AG13" s="19">
        <v>1985</v>
      </c>
      <c r="AH13" s="20">
        <v>-11.325000000000001</v>
      </c>
      <c r="AI13" s="21">
        <v>10</v>
      </c>
      <c r="AJ13" s="25">
        <v>1988</v>
      </c>
      <c r="AK13" s="23">
        <v>-1.05862068965517</v>
      </c>
      <c r="AL13" s="24"/>
      <c r="AM13" s="19">
        <v>1985</v>
      </c>
      <c r="AN13" s="20">
        <v>-13.064642857142857</v>
      </c>
      <c r="AO13" s="21">
        <v>10</v>
      </c>
      <c r="AP13" s="25">
        <v>2008</v>
      </c>
      <c r="AQ13" s="23">
        <v>-2.2071428571428569</v>
      </c>
      <c r="AR13" s="24"/>
      <c r="AS13" s="19">
        <v>1985</v>
      </c>
      <c r="AT13" s="20">
        <v>24.8</v>
      </c>
      <c r="AU13" s="21">
        <v>10</v>
      </c>
      <c r="AV13" s="25">
        <v>1988</v>
      </c>
      <c r="AW13" s="23">
        <v>57.70000000000001</v>
      </c>
    </row>
    <row r="14" spans="1:49" ht="15.4" customHeight="1" x14ac:dyDescent="0.2">
      <c r="A14" s="53" t="s">
        <v>48</v>
      </c>
      <c r="B14" s="72">
        <v>3</v>
      </c>
      <c r="K14" s="31"/>
      <c r="L14" s="32" t="s">
        <v>33</v>
      </c>
      <c r="M14" s="63" t="s">
        <v>47</v>
      </c>
      <c r="N14" s="64"/>
      <c r="O14" s="64"/>
      <c r="P14" s="64"/>
      <c r="Q14" s="65"/>
      <c r="R14"/>
      <c r="S14"/>
      <c r="U14" s="19">
        <v>1986</v>
      </c>
      <c r="V14" s="20">
        <v>-9.3464285714285715</v>
      </c>
      <c r="W14" s="21">
        <v>11</v>
      </c>
      <c r="X14" s="25">
        <v>2000</v>
      </c>
      <c r="Y14" s="23">
        <v>2.7250000000000001</v>
      </c>
      <c r="Z14" s="24"/>
      <c r="AA14" s="19">
        <v>1986</v>
      </c>
      <c r="AB14" s="20">
        <v>-4.5464285714285717</v>
      </c>
      <c r="AC14" s="21">
        <v>11</v>
      </c>
      <c r="AD14" s="25">
        <v>2000</v>
      </c>
      <c r="AE14" s="23">
        <v>6.0214285714285722</v>
      </c>
      <c r="AF14" s="24"/>
      <c r="AG14" s="19">
        <v>1986</v>
      </c>
      <c r="AH14" s="20">
        <v>-13.907142857142857</v>
      </c>
      <c r="AI14" s="21">
        <v>11</v>
      </c>
      <c r="AJ14" s="25">
        <v>1998</v>
      </c>
      <c r="AK14" s="23">
        <v>-1.7607142857142859</v>
      </c>
      <c r="AL14" s="24"/>
      <c r="AM14" s="19">
        <v>1986</v>
      </c>
      <c r="AN14" s="20">
        <v>-14.599999999999998</v>
      </c>
      <c r="AO14" s="21">
        <v>11</v>
      </c>
      <c r="AP14" s="25">
        <v>1988</v>
      </c>
      <c r="AQ14" s="23">
        <v>-2.296551724137931</v>
      </c>
      <c r="AR14" s="24"/>
      <c r="AS14" s="19">
        <v>1986</v>
      </c>
      <c r="AT14" s="20">
        <v>35.600000000000009</v>
      </c>
      <c r="AU14" s="21">
        <v>11</v>
      </c>
      <c r="AV14" s="25">
        <v>2006</v>
      </c>
      <c r="AW14" s="71">
        <v>57.29999999999999</v>
      </c>
    </row>
    <row r="15" spans="1:49" ht="15.4" customHeight="1" thickBot="1" x14ac:dyDescent="0.25">
      <c r="A15" s="53" t="s">
        <v>49</v>
      </c>
      <c r="B15" s="72">
        <v>5</v>
      </c>
      <c r="K15" s="73"/>
      <c r="L15" s="49" t="s">
        <v>36</v>
      </c>
      <c r="M15" s="50"/>
      <c r="N15" s="51"/>
      <c r="O15" s="51"/>
      <c r="P15" s="51"/>
      <c r="Q15" s="52"/>
      <c r="R15"/>
      <c r="S15"/>
      <c r="U15" s="19">
        <v>1987</v>
      </c>
      <c r="V15" s="20">
        <v>-0.32500000000000012</v>
      </c>
      <c r="W15" s="21">
        <v>12</v>
      </c>
      <c r="X15" s="25">
        <v>2008</v>
      </c>
      <c r="Y15" s="23">
        <v>2.5928571428571425</v>
      </c>
      <c r="Z15" s="24"/>
      <c r="AA15" s="19">
        <v>1987</v>
      </c>
      <c r="AB15" s="20">
        <v>3.5285714285714289</v>
      </c>
      <c r="AC15" s="21">
        <v>12</v>
      </c>
      <c r="AD15" s="25">
        <v>2001</v>
      </c>
      <c r="AE15" s="23">
        <v>4.7821428571428557</v>
      </c>
      <c r="AF15" s="24"/>
      <c r="AG15" s="19">
        <v>1987</v>
      </c>
      <c r="AH15" s="20">
        <v>-4.3357142857142872</v>
      </c>
      <c r="AI15" s="21">
        <v>12</v>
      </c>
      <c r="AJ15" s="25">
        <v>2008</v>
      </c>
      <c r="AK15" s="23">
        <v>-1.8321428571428575</v>
      </c>
      <c r="AL15" s="24"/>
      <c r="AM15" s="19">
        <v>1987</v>
      </c>
      <c r="AN15" s="20">
        <v>-5.8642857142857148</v>
      </c>
      <c r="AO15" s="21">
        <v>12</v>
      </c>
      <c r="AP15" s="25">
        <v>2013</v>
      </c>
      <c r="AQ15" s="23">
        <v>-3.2178571428571425</v>
      </c>
      <c r="AR15" s="24"/>
      <c r="AS15" s="19">
        <v>1987</v>
      </c>
      <c r="AT15" s="20">
        <v>19.599999999999998</v>
      </c>
      <c r="AU15" s="21">
        <v>12</v>
      </c>
      <c r="AV15" s="25">
        <v>1999</v>
      </c>
      <c r="AW15" s="71">
        <v>54.9</v>
      </c>
    </row>
    <row r="16" spans="1:49" ht="15.4" customHeight="1" thickBot="1" x14ac:dyDescent="0.25">
      <c r="A16" s="29" t="s">
        <v>50</v>
      </c>
      <c r="B16" s="30">
        <v>28</v>
      </c>
      <c r="K16" s="2" t="s">
        <v>44</v>
      </c>
      <c r="L16" s="13" t="s">
        <v>23</v>
      </c>
      <c r="M16" s="14">
        <v>-5.7</v>
      </c>
      <c r="N16" s="14">
        <v>-0.22068965517241382</v>
      </c>
      <c r="O16" s="14">
        <v>5.4793103448275859</v>
      </c>
      <c r="P16" s="15">
        <v>5.9</v>
      </c>
      <c r="Q16" s="16">
        <v>-8.3000000000000007</v>
      </c>
      <c r="R16" s="17">
        <v>24</v>
      </c>
      <c r="S16" s="18">
        <v>2</v>
      </c>
      <c r="U16" s="19">
        <v>1988</v>
      </c>
      <c r="V16" s="20">
        <v>1.6517241379310343</v>
      </c>
      <c r="W16" s="21">
        <v>13</v>
      </c>
      <c r="X16" s="25">
        <v>1988</v>
      </c>
      <c r="Y16" s="23">
        <v>1.6517241379310343</v>
      </c>
      <c r="Z16" s="24"/>
      <c r="AA16" s="19">
        <v>1988</v>
      </c>
      <c r="AB16" s="20">
        <v>4.4586206896551719</v>
      </c>
      <c r="AC16" s="21">
        <v>13</v>
      </c>
      <c r="AD16" s="25">
        <v>1977</v>
      </c>
      <c r="AE16" s="23">
        <v>4.6964285714285712</v>
      </c>
      <c r="AF16" s="24"/>
      <c r="AG16" s="19">
        <v>1988</v>
      </c>
      <c r="AH16" s="20">
        <v>-1.0586206896551724</v>
      </c>
      <c r="AI16" s="21">
        <v>13</v>
      </c>
      <c r="AJ16" s="25">
        <v>2019</v>
      </c>
      <c r="AK16" s="23">
        <v>-1.9</v>
      </c>
      <c r="AL16" s="24"/>
      <c r="AM16" s="19">
        <v>1988</v>
      </c>
      <c r="AN16" s="20">
        <v>-2.296551724137931</v>
      </c>
      <c r="AO16" s="21">
        <v>13</v>
      </c>
      <c r="AP16" s="25">
        <v>1977</v>
      </c>
      <c r="AQ16" s="23">
        <v>-3.2214285714285711</v>
      </c>
      <c r="AR16" s="24"/>
      <c r="AS16" s="19">
        <v>1988</v>
      </c>
      <c r="AT16" s="20">
        <v>57.70000000000001</v>
      </c>
      <c r="AU16" s="21">
        <v>13</v>
      </c>
      <c r="AV16" s="25">
        <v>2002</v>
      </c>
      <c r="AW16" s="71">
        <v>53.79999999999999</v>
      </c>
    </row>
    <row r="17" spans="11:49" ht="15.4" customHeight="1" thickBot="1" x14ac:dyDescent="0.25">
      <c r="K17" s="31" t="s">
        <v>51</v>
      </c>
      <c r="L17" s="32" t="s">
        <v>27</v>
      </c>
      <c r="M17" s="33">
        <v>-5.8</v>
      </c>
      <c r="N17" s="33">
        <v>-1.7426028921023358</v>
      </c>
      <c r="O17" s="34">
        <v>4.0573971078976641</v>
      </c>
      <c r="P17" s="35">
        <v>1.4</v>
      </c>
      <c r="Q17" s="36">
        <v>-10.8</v>
      </c>
      <c r="U17" s="19">
        <v>1989</v>
      </c>
      <c r="V17" s="20">
        <v>3.0285714285714285</v>
      </c>
      <c r="W17" s="21">
        <v>14</v>
      </c>
      <c r="X17" s="25">
        <v>1977</v>
      </c>
      <c r="Y17" s="23">
        <v>1.575</v>
      </c>
      <c r="Z17" s="24"/>
      <c r="AA17" s="19">
        <v>1989</v>
      </c>
      <c r="AB17" s="20">
        <v>6.3178571428571413</v>
      </c>
      <c r="AC17" s="21">
        <v>14</v>
      </c>
      <c r="AD17" s="25">
        <v>1992</v>
      </c>
      <c r="AE17" s="23">
        <v>4.5310344827586206</v>
      </c>
      <c r="AF17" s="24"/>
      <c r="AG17" s="19">
        <v>1989</v>
      </c>
      <c r="AH17" s="20">
        <v>0.16071428571428564</v>
      </c>
      <c r="AI17" s="21">
        <v>14</v>
      </c>
      <c r="AJ17" s="25">
        <v>1977</v>
      </c>
      <c r="AK17" s="23">
        <v>-2.2714285714285714</v>
      </c>
      <c r="AL17" s="24"/>
      <c r="AM17" s="19">
        <v>1989</v>
      </c>
      <c r="AN17" s="20">
        <v>-1.4607142857142859</v>
      </c>
      <c r="AO17" s="21">
        <v>14</v>
      </c>
      <c r="AP17" s="25">
        <v>1998</v>
      </c>
      <c r="AQ17" s="23">
        <v>-3.6464285714285714</v>
      </c>
      <c r="AR17" s="24"/>
      <c r="AS17" s="19">
        <v>1989</v>
      </c>
      <c r="AT17" s="20">
        <v>31.200000000000003</v>
      </c>
      <c r="AU17" s="21">
        <v>14</v>
      </c>
      <c r="AV17" s="25">
        <v>1996</v>
      </c>
      <c r="AW17" s="71">
        <v>53.499999999999993</v>
      </c>
    </row>
    <row r="18" spans="11:49" ht="15.4" customHeight="1" x14ac:dyDescent="0.2">
      <c r="K18" s="31"/>
      <c r="L18" s="32" t="s">
        <v>33</v>
      </c>
      <c r="M18" s="63" t="s">
        <v>52</v>
      </c>
      <c r="N18" s="64"/>
      <c r="O18" s="64"/>
      <c r="P18" s="64"/>
      <c r="Q18" s="65"/>
      <c r="U18" s="19">
        <v>1990</v>
      </c>
      <c r="V18" s="20">
        <v>4.867857142857142</v>
      </c>
      <c r="W18" s="21">
        <v>15</v>
      </c>
      <c r="X18" s="25">
        <v>2017</v>
      </c>
      <c r="Y18" s="23">
        <v>0.9</v>
      </c>
      <c r="Z18" s="24"/>
      <c r="AA18" s="19">
        <v>1990</v>
      </c>
      <c r="AB18" s="20">
        <v>9.9071428571428566</v>
      </c>
      <c r="AC18" s="21">
        <v>15</v>
      </c>
      <c r="AD18" s="25">
        <v>2017</v>
      </c>
      <c r="AE18" s="23">
        <v>4.5</v>
      </c>
      <c r="AF18" s="24"/>
      <c r="AG18" s="19">
        <v>1990</v>
      </c>
      <c r="AH18" s="20">
        <v>0.36785714285714277</v>
      </c>
      <c r="AI18" s="21">
        <v>15</v>
      </c>
      <c r="AJ18" s="25">
        <v>2015</v>
      </c>
      <c r="AK18" s="23">
        <v>-2.3035714285714297</v>
      </c>
      <c r="AL18" s="24"/>
      <c r="AM18" s="19">
        <v>1990</v>
      </c>
      <c r="AN18" s="20">
        <v>-2.1642857142857141</v>
      </c>
      <c r="AO18" s="21">
        <v>15</v>
      </c>
      <c r="AP18" s="25">
        <v>2019</v>
      </c>
      <c r="AQ18" s="23">
        <v>-3.7</v>
      </c>
      <c r="AR18" s="24"/>
      <c r="AS18" s="19">
        <v>1990</v>
      </c>
      <c r="AT18" s="20">
        <v>44.3</v>
      </c>
      <c r="AU18" s="21">
        <v>15</v>
      </c>
      <c r="AV18" s="25">
        <v>1984</v>
      </c>
      <c r="AW18" s="71">
        <v>48.800000000000004</v>
      </c>
    </row>
    <row r="19" spans="11:49" ht="15.4" customHeight="1" thickBot="1" x14ac:dyDescent="0.25">
      <c r="K19" s="73"/>
      <c r="L19" s="49" t="s">
        <v>36</v>
      </c>
      <c r="M19" s="50"/>
      <c r="N19" s="51"/>
      <c r="O19" s="51"/>
      <c r="P19" s="74"/>
      <c r="Q19" s="75"/>
      <c r="U19" s="19">
        <v>1991</v>
      </c>
      <c r="V19" s="20">
        <v>-4.8857142857142861</v>
      </c>
      <c r="W19" s="21">
        <v>16</v>
      </c>
      <c r="X19" s="25">
        <v>2015</v>
      </c>
      <c r="Y19" s="23">
        <v>0.76428571428571446</v>
      </c>
      <c r="Z19" s="24"/>
      <c r="AA19" s="19">
        <v>1991</v>
      </c>
      <c r="AB19" s="20">
        <v>-3.9285714285713688E-2</v>
      </c>
      <c r="AC19" s="21">
        <v>16</v>
      </c>
      <c r="AD19" s="25">
        <v>1988</v>
      </c>
      <c r="AE19" s="23">
        <v>4.4586206896551719</v>
      </c>
      <c r="AF19" s="24"/>
      <c r="AG19" s="19">
        <v>1991</v>
      </c>
      <c r="AH19" s="20">
        <v>-9.764285714285716</v>
      </c>
      <c r="AI19" s="21">
        <v>16</v>
      </c>
      <c r="AJ19" s="25">
        <v>1980</v>
      </c>
      <c r="AK19" s="23">
        <v>-2.6310344827586212</v>
      </c>
      <c r="AL19" s="24"/>
      <c r="AM19" s="19">
        <v>1991</v>
      </c>
      <c r="AN19" s="20">
        <v>-12.032142857142857</v>
      </c>
      <c r="AO19" s="21">
        <v>16</v>
      </c>
      <c r="AP19" s="25">
        <v>2004</v>
      </c>
      <c r="AQ19" s="23">
        <v>-3.8607142857142853</v>
      </c>
      <c r="AR19" s="24"/>
      <c r="AS19" s="19">
        <v>1991</v>
      </c>
      <c r="AT19" s="20">
        <v>28.7</v>
      </c>
      <c r="AU19" s="21">
        <v>16</v>
      </c>
      <c r="AV19" s="25">
        <v>1979</v>
      </c>
      <c r="AW19" s="71">
        <v>47.29999999999999</v>
      </c>
    </row>
    <row r="20" spans="11:49" ht="15.4" customHeight="1" x14ac:dyDescent="0.2">
      <c r="K20" s="31" t="s">
        <v>53</v>
      </c>
      <c r="L20" s="57" t="s">
        <v>54</v>
      </c>
      <c r="M20" s="57">
        <v>8</v>
      </c>
      <c r="N20" s="57">
        <v>0</v>
      </c>
      <c r="O20" s="76">
        <v>-8</v>
      </c>
      <c r="P20" s="77"/>
      <c r="Q20" s="78"/>
      <c r="U20" s="19">
        <v>1992</v>
      </c>
      <c r="V20" s="20">
        <v>0.52068965517241372</v>
      </c>
      <c r="W20" s="21">
        <v>17</v>
      </c>
      <c r="X20" s="25">
        <v>1992</v>
      </c>
      <c r="Y20" s="23">
        <v>0.52068965517241372</v>
      </c>
      <c r="Z20" s="24"/>
      <c r="AA20" s="19">
        <v>1992</v>
      </c>
      <c r="AB20" s="20">
        <v>4.5310344827586206</v>
      </c>
      <c r="AC20" s="21">
        <v>17</v>
      </c>
      <c r="AD20" s="25">
        <v>2016</v>
      </c>
      <c r="AE20" s="23">
        <v>3.714285714285714</v>
      </c>
      <c r="AF20" s="24"/>
      <c r="AG20" s="19">
        <v>1992</v>
      </c>
      <c r="AH20" s="20">
        <v>-5.0827586206896553</v>
      </c>
      <c r="AI20" s="21">
        <v>17</v>
      </c>
      <c r="AJ20" s="25">
        <v>2017</v>
      </c>
      <c r="AK20" s="23">
        <v>-2.737931034482759</v>
      </c>
      <c r="AL20" s="24"/>
      <c r="AM20" s="19">
        <v>1992</v>
      </c>
      <c r="AN20" s="20">
        <v>-5.0827586206896553</v>
      </c>
      <c r="AO20" s="21">
        <v>17</v>
      </c>
      <c r="AP20" s="25">
        <v>1980</v>
      </c>
      <c r="AQ20" s="23">
        <v>-4.0241379310344829</v>
      </c>
      <c r="AR20" s="24"/>
      <c r="AS20" s="19">
        <v>1992</v>
      </c>
      <c r="AT20" s="20">
        <v>58.099999999999994</v>
      </c>
      <c r="AU20" s="21">
        <v>17</v>
      </c>
      <c r="AV20" s="25">
        <v>1993</v>
      </c>
      <c r="AW20" s="71">
        <v>45.6</v>
      </c>
    </row>
    <row r="21" spans="11:49" ht="15.4" customHeight="1" x14ac:dyDescent="0.2">
      <c r="K21" s="31"/>
      <c r="L21" s="32" t="s">
        <v>55</v>
      </c>
      <c r="M21" s="32">
        <v>23</v>
      </c>
      <c r="N21" s="32">
        <v>13</v>
      </c>
      <c r="O21" s="79">
        <v>-10</v>
      </c>
      <c r="P21" s="80"/>
      <c r="Q21"/>
      <c r="U21" s="19">
        <v>1993</v>
      </c>
      <c r="V21" s="20">
        <v>-1.8642857142857143</v>
      </c>
      <c r="W21" s="21">
        <v>18</v>
      </c>
      <c r="X21" s="25">
        <v>2004</v>
      </c>
      <c r="Y21" s="23">
        <v>0.31160714285714292</v>
      </c>
      <c r="Z21" s="24"/>
      <c r="AA21" s="19">
        <v>1993</v>
      </c>
      <c r="AB21" s="20">
        <v>2.1750000000000007</v>
      </c>
      <c r="AC21" s="21">
        <v>18</v>
      </c>
      <c r="AD21" s="25">
        <v>2015</v>
      </c>
      <c r="AE21" s="23">
        <v>3.714285714285714</v>
      </c>
      <c r="AF21" s="24"/>
      <c r="AG21" s="19">
        <v>1993</v>
      </c>
      <c r="AH21" s="20">
        <v>-7.3285714285714292</v>
      </c>
      <c r="AI21" s="21">
        <v>18</v>
      </c>
      <c r="AJ21" s="25">
        <v>2013</v>
      </c>
      <c r="AK21" s="23">
        <v>-3.2107142857142854</v>
      </c>
      <c r="AL21" s="24"/>
      <c r="AM21" s="19">
        <v>1993</v>
      </c>
      <c r="AN21" s="20">
        <v>-7.3285714285714292</v>
      </c>
      <c r="AO21" s="21">
        <v>18</v>
      </c>
      <c r="AP21" s="25">
        <v>2017</v>
      </c>
      <c r="AQ21" s="23">
        <v>-4.0999999999999996</v>
      </c>
      <c r="AR21" s="24"/>
      <c r="AS21" s="19">
        <v>1993</v>
      </c>
      <c r="AT21" s="20">
        <v>45.6</v>
      </c>
      <c r="AU21" s="21">
        <v>18</v>
      </c>
      <c r="AV21" s="25">
        <v>1990</v>
      </c>
      <c r="AW21" s="71">
        <v>44.3</v>
      </c>
    </row>
    <row r="22" spans="11:49" ht="15.4" customHeight="1" x14ac:dyDescent="0.2">
      <c r="K22" s="31"/>
      <c r="L22" s="32" t="s">
        <v>56</v>
      </c>
      <c r="M22" s="32">
        <v>0</v>
      </c>
      <c r="N22" s="32">
        <v>0</v>
      </c>
      <c r="O22" s="79">
        <v>0</v>
      </c>
      <c r="P22" s="80"/>
      <c r="Q22"/>
      <c r="U22" s="19">
        <v>1994</v>
      </c>
      <c r="V22" s="20">
        <v>-1.3089285714285712</v>
      </c>
      <c r="W22" s="21">
        <v>19</v>
      </c>
      <c r="X22" s="25">
        <v>2001</v>
      </c>
      <c r="Y22" s="23">
        <v>0.23214285714285718</v>
      </c>
      <c r="Z22" s="24"/>
      <c r="AA22" s="19">
        <v>1994</v>
      </c>
      <c r="AB22" s="20">
        <v>2.8678571428571433</v>
      </c>
      <c r="AC22" s="21">
        <v>19</v>
      </c>
      <c r="AD22" s="25">
        <v>1980</v>
      </c>
      <c r="AE22" s="23">
        <v>3.6793103448275852</v>
      </c>
      <c r="AF22" s="24"/>
      <c r="AG22" s="19">
        <v>1994</v>
      </c>
      <c r="AH22" s="20">
        <v>-5.3857142857142861</v>
      </c>
      <c r="AI22" s="21">
        <v>19</v>
      </c>
      <c r="AJ22" s="25">
        <v>2004</v>
      </c>
      <c r="AK22" s="23">
        <v>-3.5178571428571428</v>
      </c>
      <c r="AL22" s="24"/>
      <c r="AM22" s="19">
        <v>1994</v>
      </c>
      <c r="AN22" s="20">
        <v>-7.4035714285714276</v>
      </c>
      <c r="AO22" s="21">
        <v>19</v>
      </c>
      <c r="AP22" s="25">
        <v>2015</v>
      </c>
      <c r="AQ22" s="23">
        <v>-4.2249999999999996</v>
      </c>
      <c r="AR22" s="24"/>
      <c r="AS22" s="19">
        <v>1994</v>
      </c>
      <c r="AT22" s="20">
        <v>8.4</v>
      </c>
      <c r="AU22" s="21">
        <v>19</v>
      </c>
      <c r="AV22" s="25">
        <v>2010</v>
      </c>
      <c r="AW22" s="71">
        <v>42.9</v>
      </c>
    </row>
    <row r="23" spans="11:49" ht="15.4" customHeight="1" thickBot="1" x14ac:dyDescent="0.25">
      <c r="K23" s="73"/>
      <c r="L23" s="49" t="s">
        <v>57</v>
      </c>
      <c r="M23" s="49">
        <v>0</v>
      </c>
      <c r="N23" s="49">
        <v>0</v>
      </c>
      <c r="O23" s="81">
        <v>0</v>
      </c>
      <c r="P23" s="82"/>
      <c r="Q23" s="83"/>
      <c r="U23" s="19">
        <v>1995</v>
      </c>
      <c r="V23" s="20">
        <v>3.7928571428571436</v>
      </c>
      <c r="W23" s="21">
        <v>20</v>
      </c>
      <c r="X23" s="25">
        <v>1980</v>
      </c>
      <c r="Y23" s="23">
        <v>0.17241379310344843</v>
      </c>
      <c r="Z23" s="24"/>
      <c r="AA23" s="19">
        <v>1995</v>
      </c>
      <c r="AB23" s="20">
        <v>7.1607142857142847</v>
      </c>
      <c r="AC23" s="21">
        <v>20</v>
      </c>
      <c r="AD23" s="25">
        <v>1987</v>
      </c>
      <c r="AE23" s="23">
        <v>3.5285714285714289</v>
      </c>
      <c r="AF23" s="24"/>
      <c r="AG23" s="19">
        <v>1995</v>
      </c>
      <c r="AH23" s="20">
        <v>-0.24642857142857125</v>
      </c>
      <c r="AI23" s="21">
        <v>20</v>
      </c>
      <c r="AJ23" s="25">
        <v>1999</v>
      </c>
      <c r="AK23" s="23">
        <v>-3.6357142857142861</v>
      </c>
      <c r="AL23" s="24"/>
      <c r="AM23" s="19">
        <v>1995</v>
      </c>
      <c r="AN23" s="20">
        <v>-1.4107142857142854</v>
      </c>
      <c r="AO23" s="21">
        <v>20</v>
      </c>
      <c r="AP23" s="25">
        <v>2009</v>
      </c>
      <c r="AQ23" s="23">
        <v>-4.4499999999999984</v>
      </c>
      <c r="AR23" s="24"/>
      <c r="AS23" s="19">
        <v>1995</v>
      </c>
      <c r="AT23" s="20">
        <v>27.099999999999994</v>
      </c>
      <c r="AU23" s="21">
        <v>20</v>
      </c>
      <c r="AV23" s="25">
        <v>2019</v>
      </c>
      <c r="AW23" s="71">
        <v>41.7</v>
      </c>
    </row>
    <row r="24" spans="11:49" ht="15.4" customHeight="1" x14ac:dyDescent="0.2">
      <c r="K24" s="31"/>
      <c r="L24" s="57"/>
      <c r="M24" s="57" t="s">
        <v>9</v>
      </c>
      <c r="N24" s="57"/>
      <c r="O24" s="84" t="s">
        <v>10</v>
      </c>
      <c r="P24" s="76" t="s">
        <v>42</v>
      </c>
      <c r="Q24" s="85" t="s">
        <v>58</v>
      </c>
      <c r="U24" s="19">
        <v>1996</v>
      </c>
      <c r="V24" s="20">
        <v>-5.1785714285714279</v>
      </c>
      <c r="W24" s="21">
        <v>21</v>
      </c>
      <c r="X24" s="25">
        <v>1987</v>
      </c>
      <c r="Y24" s="23">
        <v>-0.32500000000000012</v>
      </c>
      <c r="Z24" s="24"/>
      <c r="AA24" s="19">
        <v>1996</v>
      </c>
      <c r="AB24" s="20">
        <v>-0.74999999999999989</v>
      </c>
      <c r="AC24" s="21">
        <v>21</v>
      </c>
      <c r="AD24" s="25">
        <v>2004</v>
      </c>
      <c r="AE24" s="23">
        <v>3.4499999999999997</v>
      </c>
      <c r="AF24" s="24"/>
      <c r="AG24" s="19">
        <v>1996</v>
      </c>
      <c r="AH24" s="20">
        <v>-9.7000000000000011</v>
      </c>
      <c r="AI24" s="21">
        <v>21</v>
      </c>
      <c r="AJ24" s="25">
        <v>2009</v>
      </c>
      <c r="AK24" s="23">
        <v>-3.9799539170506906</v>
      </c>
      <c r="AL24" s="24"/>
      <c r="AM24" s="19">
        <v>1996</v>
      </c>
      <c r="AN24" s="20">
        <v>-10.944285714285716</v>
      </c>
      <c r="AO24" s="21">
        <v>21</v>
      </c>
      <c r="AP24" s="25">
        <v>1999</v>
      </c>
      <c r="AQ24" s="23">
        <v>-4.6642857142857137</v>
      </c>
      <c r="AR24" s="24"/>
      <c r="AS24" s="19">
        <v>1996</v>
      </c>
      <c r="AT24" s="20">
        <v>53.499999999999993</v>
      </c>
      <c r="AU24" s="21">
        <v>21</v>
      </c>
      <c r="AV24" s="25">
        <v>2015</v>
      </c>
      <c r="AW24" s="71">
        <v>41.1</v>
      </c>
    </row>
    <row r="25" spans="11:49" ht="15.4" customHeight="1" x14ac:dyDescent="0.2">
      <c r="K25" s="31" t="s">
        <v>20</v>
      </c>
      <c r="L25" s="32" t="s">
        <v>23</v>
      </c>
      <c r="M25" s="32">
        <v>39</v>
      </c>
      <c r="N25" s="32">
        <v>62.7</v>
      </c>
      <c r="O25" s="32">
        <v>23.700000000000003</v>
      </c>
      <c r="P25" s="86">
        <v>160.76923076923077</v>
      </c>
      <c r="Q25" s="87">
        <v>18.8</v>
      </c>
      <c r="U25" s="19">
        <v>1997</v>
      </c>
      <c r="V25" s="20">
        <v>-1.1785714285714284</v>
      </c>
      <c r="W25" s="21">
        <v>22</v>
      </c>
      <c r="X25" s="25">
        <v>2010</v>
      </c>
      <c r="Y25" s="23">
        <v>-0.56874999999999976</v>
      </c>
      <c r="Z25" s="24"/>
      <c r="AA25" s="19">
        <v>1997</v>
      </c>
      <c r="AB25" s="20">
        <v>3.3607142857142867</v>
      </c>
      <c r="AC25" s="21">
        <v>22</v>
      </c>
      <c r="AD25" s="25">
        <v>1997</v>
      </c>
      <c r="AE25" s="23">
        <v>3.3607142857142867</v>
      </c>
      <c r="AF25" s="24"/>
      <c r="AG25" s="19">
        <v>1997</v>
      </c>
      <c r="AH25" s="20">
        <v>-5.5607142857142851</v>
      </c>
      <c r="AI25" s="21">
        <v>22</v>
      </c>
      <c r="AJ25" s="25">
        <v>2001</v>
      </c>
      <c r="AK25" s="23">
        <v>-4.0642857142857141</v>
      </c>
      <c r="AL25" s="24"/>
      <c r="AM25" s="19">
        <v>1997</v>
      </c>
      <c r="AN25" s="20">
        <v>-6.253571428571429</v>
      </c>
      <c r="AO25" s="21">
        <v>22</v>
      </c>
      <c r="AP25" s="25">
        <v>1992</v>
      </c>
      <c r="AQ25" s="23">
        <v>-5.0827586206896553</v>
      </c>
      <c r="AR25" s="24"/>
      <c r="AS25" s="19">
        <v>1997</v>
      </c>
      <c r="AT25" s="20">
        <v>15.900000000000002</v>
      </c>
      <c r="AU25" s="21">
        <v>22</v>
      </c>
      <c r="AV25" s="25">
        <v>2007</v>
      </c>
      <c r="AW25" s="71">
        <v>39</v>
      </c>
    </row>
    <row r="26" spans="11:49" ht="15.4" customHeight="1" thickBot="1" x14ac:dyDescent="0.25">
      <c r="K26" s="31"/>
      <c r="L26" s="32" t="s">
        <v>27</v>
      </c>
      <c r="M26" s="32">
        <v>78</v>
      </c>
      <c r="N26" s="32">
        <v>86.7</v>
      </c>
      <c r="O26" s="88">
        <v>8.7000000000000028</v>
      </c>
      <c r="P26" s="86">
        <v>111.15384615384616</v>
      </c>
      <c r="Q26" s="36">
        <v>9.8000000000000007</v>
      </c>
      <c r="U26" s="19">
        <v>1998</v>
      </c>
      <c r="V26" s="20">
        <v>3.1187499999999999</v>
      </c>
      <c r="W26" s="21">
        <v>23</v>
      </c>
      <c r="X26" s="25">
        <v>2009</v>
      </c>
      <c r="Y26" s="23">
        <v>-0.65316820276497711</v>
      </c>
      <c r="Z26" s="24"/>
      <c r="AA26" s="19">
        <v>1998</v>
      </c>
      <c r="AB26" s="20">
        <v>7.5142857142857125</v>
      </c>
      <c r="AC26" s="21">
        <v>23</v>
      </c>
      <c r="AD26" s="25">
        <v>1994</v>
      </c>
      <c r="AE26" s="23">
        <v>2.8678571428571433</v>
      </c>
      <c r="AF26" s="24"/>
      <c r="AG26" s="19">
        <v>1998</v>
      </c>
      <c r="AH26" s="20">
        <v>-1.7607142857142859</v>
      </c>
      <c r="AI26" s="21">
        <v>23</v>
      </c>
      <c r="AJ26" s="25">
        <v>2010</v>
      </c>
      <c r="AK26" s="23">
        <v>-4.1749999999999998</v>
      </c>
      <c r="AL26" s="24"/>
      <c r="AM26" s="19">
        <v>1998</v>
      </c>
      <c r="AN26" s="20">
        <v>-3.6464285714285714</v>
      </c>
      <c r="AO26" s="21">
        <v>23</v>
      </c>
      <c r="AP26" s="25">
        <v>2010</v>
      </c>
      <c r="AQ26" s="23">
        <v>-5.3892857142857116</v>
      </c>
      <c r="AR26" s="24"/>
      <c r="AS26" s="19">
        <v>1998</v>
      </c>
      <c r="AT26" s="20">
        <v>16.200000000000003</v>
      </c>
      <c r="AU26" s="21">
        <v>23</v>
      </c>
      <c r="AV26" s="25">
        <v>2012</v>
      </c>
      <c r="AW26" s="71">
        <v>38.1</v>
      </c>
    </row>
    <row r="27" spans="11:49" ht="15.4" customHeight="1" x14ac:dyDescent="0.2">
      <c r="K27" s="31"/>
      <c r="L27" s="32" t="s">
        <v>59</v>
      </c>
      <c r="M27" s="32">
        <v>16</v>
      </c>
      <c r="N27" s="32">
        <v>17</v>
      </c>
      <c r="O27" s="79">
        <v>1</v>
      </c>
      <c r="P27" s="89"/>
      <c r="Q27"/>
      <c r="U27" s="19">
        <v>1999</v>
      </c>
      <c r="V27" s="20">
        <v>-0.95535714285714302</v>
      </c>
      <c r="W27" s="21">
        <v>24</v>
      </c>
      <c r="X27" s="25">
        <v>1999</v>
      </c>
      <c r="Y27" s="23">
        <v>-0.95535714285714302</v>
      </c>
      <c r="Z27" s="24"/>
      <c r="AA27" s="19">
        <v>1999</v>
      </c>
      <c r="AB27" s="20">
        <v>2.371428571428571</v>
      </c>
      <c r="AC27" s="21">
        <v>24</v>
      </c>
      <c r="AD27" s="25">
        <v>2010</v>
      </c>
      <c r="AE27" s="23">
        <v>2.7250000000000001</v>
      </c>
      <c r="AF27" s="24"/>
      <c r="AG27" s="19">
        <v>1999</v>
      </c>
      <c r="AH27" s="20">
        <v>-3.6357142857142861</v>
      </c>
      <c r="AI27" s="21">
        <v>24</v>
      </c>
      <c r="AJ27" s="25">
        <v>1987</v>
      </c>
      <c r="AK27" s="23">
        <v>-4.3357142857142872</v>
      </c>
      <c r="AL27" s="24"/>
      <c r="AM27" s="19">
        <v>1999</v>
      </c>
      <c r="AN27" s="20">
        <v>-4.6642857142857137</v>
      </c>
      <c r="AO27" s="21">
        <v>24</v>
      </c>
      <c r="AP27" s="25">
        <v>2001</v>
      </c>
      <c r="AQ27" s="23">
        <v>-5.6535714285714302</v>
      </c>
      <c r="AR27" s="24"/>
      <c r="AS27" s="19">
        <v>1999</v>
      </c>
      <c r="AT27" s="20">
        <v>54.9</v>
      </c>
      <c r="AU27" s="21">
        <v>24</v>
      </c>
      <c r="AV27" s="25">
        <v>2017</v>
      </c>
      <c r="AW27" s="71">
        <v>37.1</v>
      </c>
    </row>
    <row r="28" spans="11:49" ht="15.4" customHeight="1" x14ac:dyDescent="0.2">
      <c r="K28" s="31"/>
      <c r="L28" s="32" t="s">
        <v>60</v>
      </c>
      <c r="M28" s="32">
        <v>9</v>
      </c>
      <c r="N28" s="32">
        <v>13</v>
      </c>
      <c r="O28" s="79">
        <v>4</v>
      </c>
      <c r="P28" s="80"/>
      <c r="Q28"/>
      <c r="U28" s="19">
        <v>2000</v>
      </c>
      <c r="V28" s="20">
        <v>2.7250000000000001</v>
      </c>
      <c r="W28" s="21">
        <v>25</v>
      </c>
      <c r="X28" s="25">
        <v>2013</v>
      </c>
      <c r="Y28" s="23">
        <v>-1.0285714285714285</v>
      </c>
      <c r="Z28" s="24"/>
      <c r="AA28" s="19">
        <v>2000</v>
      </c>
      <c r="AB28" s="20">
        <v>6.0214285714285722</v>
      </c>
      <c r="AC28" s="21">
        <v>25</v>
      </c>
      <c r="AD28" s="25">
        <v>1976</v>
      </c>
      <c r="AE28" s="23">
        <v>2.4627586206896552</v>
      </c>
      <c r="AF28" s="24"/>
      <c r="AG28" s="19">
        <v>2000</v>
      </c>
      <c r="AH28" s="20">
        <v>-0.1</v>
      </c>
      <c r="AI28" s="21">
        <v>25</v>
      </c>
      <c r="AJ28" s="25">
        <v>1981</v>
      </c>
      <c r="AK28" s="23">
        <v>-4.8964285714285714</v>
      </c>
      <c r="AL28" s="24"/>
      <c r="AM28" s="19">
        <v>2000</v>
      </c>
      <c r="AN28" s="20">
        <v>-1.8321428571428571</v>
      </c>
      <c r="AO28" s="21">
        <v>25</v>
      </c>
      <c r="AP28" s="25">
        <v>1987</v>
      </c>
      <c r="AQ28" s="23">
        <v>-5.8642857142857148</v>
      </c>
      <c r="AR28" s="24"/>
      <c r="AS28" s="19">
        <v>2000</v>
      </c>
      <c r="AT28" s="20">
        <v>35.300000000000004</v>
      </c>
      <c r="AU28" s="21">
        <v>25</v>
      </c>
      <c r="AV28" s="25">
        <v>1981</v>
      </c>
      <c r="AW28" s="71">
        <v>35.800000000000004</v>
      </c>
    </row>
    <row r="29" spans="11:49" ht="15.4" customHeight="1" thickBot="1" x14ac:dyDescent="0.25">
      <c r="K29" s="31"/>
      <c r="L29" s="32" t="s">
        <v>61</v>
      </c>
      <c r="M29" s="32">
        <v>1</v>
      </c>
      <c r="N29" s="32">
        <v>2</v>
      </c>
      <c r="O29" s="79">
        <v>1</v>
      </c>
      <c r="P29" s="82"/>
      <c r="Q29"/>
      <c r="U29" s="19">
        <v>2001</v>
      </c>
      <c r="V29" s="20">
        <v>0.23214285714285718</v>
      </c>
      <c r="W29" s="21">
        <v>26</v>
      </c>
      <c r="X29" s="25">
        <v>1997</v>
      </c>
      <c r="Y29" s="23">
        <v>-1.1785714285714284</v>
      </c>
      <c r="Z29" s="24"/>
      <c r="AA29" s="19">
        <v>2001</v>
      </c>
      <c r="AB29" s="20">
        <v>4.7821428571428557</v>
      </c>
      <c r="AC29" s="21">
        <v>26</v>
      </c>
      <c r="AD29" s="25">
        <v>1999</v>
      </c>
      <c r="AE29" s="23">
        <v>2.371428571428571</v>
      </c>
      <c r="AF29" s="24"/>
      <c r="AG29" s="19">
        <v>2001</v>
      </c>
      <c r="AH29" s="20">
        <v>-4.0642857142857141</v>
      </c>
      <c r="AI29" s="21">
        <v>26</v>
      </c>
      <c r="AJ29" s="25">
        <v>1984</v>
      </c>
      <c r="AK29" s="23">
        <v>-4.9655172413793114</v>
      </c>
      <c r="AL29" s="24"/>
      <c r="AM29" s="19">
        <v>2001</v>
      </c>
      <c r="AN29" s="20">
        <v>-5.6535714285714302</v>
      </c>
      <c r="AO29" s="21">
        <v>26</v>
      </c>
      <c r="AP29" s="25">
        <v>1982</v>
      </c>
      <c r="AQ29" s="23">
        <v>-6.1392857142857116</v>
      </c>
      <c r="AR29" s="24"/>
      <c r="AS29" s="19">
        <v>2001</v>
      </c>
      <c r="AT29" s="20">
        <v>29.599999999999998</v>
      </c>
      <c r="AU29" s="21">
        <v>26</v>
      </c>
      <c r="AV29" s="25">
        <v>1986</v>
      </c>
      <c r="AW29" s="71">
        <v>35.600000000000009</v>
      </c>
    </row>
    <row r="30" spans="11:49" ht="15.4" customHeight="1" thickBot="1" x14ac:dyDescent="0.25">
      <c r="K30" s="73"/>
      <c r="L30" s="49" t="s">
        <v>33</v>
      </c>
      <c r="M30" s="90" t="s">
        <v>62</v>
      </c>
      <c r="N30" s="91"/>
      <c r="O30" s="91"/>
      <c r="P30" s="92"/>
      <c r="Q30"/>
      <c r="U30" s="19">
        <v>2002</v>
      </c>
      <c r="V30" s="20">
        <v>4.1473214285714288</v>
      </c>
      <c r="W30" s="21">
        <v>27</v>
      </c>
      <c r="X30" s="25">
        <v>1994</v>
      </c>
      <c r="Y30" s="23">
        <v>-1.3089285714285712</v>
      </c>
      <c r="Z30" s="24"/>
      <c r="AA30" s="19">
        <v>2002</v>
      </c>
      <c r="AB30" s="20">
        <v>7.7714285714285705</v>
      </c>
      <c r="AC30" s="21">
        <v>27</v>
      </c>
      <c r="AD30" s="25">
        <v>2009</v>
      </c>
      <c r="AE30" s="23">
        <v>2.3307603686635945</v>
      </c>
      <c r="AF30" s="24"/>
      <c r="AG30" s="19">
        <v>2002</v>
      </c>
      <c r="AH30" s="20">
        <v>-0.31785714285714289</v>
      </c>
      <c r="AI30" s="21">
        <v>27</v>
      </c>
      <c r="AJ30" s="25">
        <v>1992</v>
      </c>
      <c r="AK30" s="23">
        <v>-5.0827586206896553</v>
      </c>
      <c r="AL30" s="24"/>
      <c r="AM30" s="19">
        <v>2002</v>
      </c>
      <c r="AN30" s="20">
        <v>-0.7857142857142857</v>
      </c>
      <c r="AO30" s="21">
        <v>27</v>
      </c>
      <c r="AP30" s="25">
        <v>1997</v>
      </c>
      <c r="AQ30" s="23">
        <v>-6.253571428571429</v>
      </c>
      <c r="AR30" s="24"/>
      <c r="AS30" s="19">
        <v>2002</v>
      </c>
      <c r="AT30" s="20">
        <v>53.79999999999999</v>
      </c>
      <c r="AU30" s="21">
        <v>27</v>
      </c>
      <c r="AV30" s="25">
        <v>2000</v>
      </c>
      <c r="AW30" s="71">
        <v>35.300000000000004</v>
      </c>
    </row>
    <row r="31" spans="11:49" ht="15.4" customHeight="1" x14ac:dyDescent="0.2">
      <c r="K31" s="2" t="s">
        <v>63</v>
      </c>
      <c r="L31" s="3"/>
      <c r="M31" s="3">
        <v>2020</v>
      </c>
      <c r="N31" s="1">
        <v>2020</v>
      </c>
      <c r="O31" s="93" t="s">
        <v>64</v>
      </c>
      <c r="P31" s="93"/>
      <c r="Q31" s="94"/>
      <c r="U31" s="19">
        <v>2003</v>
      </c>
      <c r="V31" s="20">
        <v>-4.7419642857142836</v>
      </c>
      <c r="W31" s="21">
        <v>28</v>
      </c>
      <c r="X31" s="25">
        <v>1978</v>
      </c>
      <c r="Y31" s="23">
        <v>-1.7035714285714281</v>
      </c>
      <c r="Z31" s="24"/>
      <c r="AA31" s="19">
        <v>2003</v>
      </c>
      <c r="AB31" s="20">
        <v>-0.38928571428571435</v>
      </c>
      <c r="AC31" s="21">
        <v>28</v>
      </c>
      <c r="AD31" s="25">
        <v>1993</v>
      </c>
      <c r="AE31" s="23">
        <v>2.1750000000000007</v>
      </c>
      <c r="AF31" s="24"/>
      <c r="AG31" s="19">
        <v>2003</v>
      </c>
      <c r="AH31" s="20">
        <v>-8.9892857142857121</v>
      </c>
      <c r="AI31" s="21">
        <v>28</v>
      </c>
      <c r="AJ31" s="25">
        <v>1994</v>
      </c>
      <c r="AK31" s="23">
        <v>-5.3857142857142861</v>
      </c>
      <c r="AL31" s="24"/>
      <c r="AM31" s="19">
        <v>2003</v>
      </c>
      <c r="AN31" s="20">
        <v>-9.5214285714285705</v>
      </c>
      <c r="AO31" s="21">
        <v>28</v>
      </c>
      <c r="AP31" s="25">
        <v>1981</v>
      </c>
      <c r="AQ31" s="23">
        <v>-6.2678571428571432</v>
      </c>
      <c r="AR31" s="24"/>
      <c r="AS31" s="19">
        <v>2003</v>
      </c>
      <c r="AT31" s="20">
        <v>11.200000000000001</v>
      </c>
      <c r="AU31" s="21">
        <v>28</v>
      </c>
      <c r="AV31" s="25">
        <v>1989</v>
      </c>
      <c r="AW31" s="71">
        <v>31.200000000000003</v>
      </c>
    </row>
    <row r="32" spans="11:49" ht="15.4" customHeight="1" thickBot="1" x14ac:dyDescent="0.25">
      <c r="K32" s="31" t="s">
        <v>65</v>
      </c>
      <c r="L32" s="95"/>
      <c r="M32" s="95" t="s">
        <v>66</v>
      </c>
      <c r="N32" s="1" t="s">
        <v>67</v>
      </c>
      <c r="O32" s="69" t="s">
        <v>24</v>
      </c>
      <c r="P32" s="69" t="s">
        <v>30</v>
      </c>
      <c r="Q32" s="96" t="s">
        <v>31</v>
      </c>
      <c r="U32" s="19">
        <v>2004</v>
      </c>
      <c r="V32" s="20">
        <v>0.31160714285714292</v>
      </c>
      <c r="W32" s="21">
        <v>29</v>
      </c>
      <c r="X32" s="25">
        <v>1976</v>
      </c>
      <c r="Y32" s="23">
        <v>-1.8275862068965509</v>
      </c>
      <c r="Z32" s="24"/>
      <c r="AA32" s="19">
        <v>2004</v>
      </c>
      <c r="AB32" s="20">
        <v>3.4499999999999997</v>
      </c>
      <c r="AC32" s="21">
        <v>29</v>
      </c>
      <c r="AD32" s="25">
        <v>1979</v>
      </c>
      <c r="AE32" s="23">
        <v>1.8892857142857145</v>
      </c>
      <c r="AF32" s="24"/>
      <c r="AG32" s="19">
        <v>2004</v>
      </c>
      <c r="AH32" s="20">
        <v>-3.5178571428571428</v>
      </c>
      <c r="AI32" s="21">
        <v>29</v>
      </c>
      <c r="AJ32" s="25">
        <v>1978</v>
      </c>
      <c r="AK32" s="23">
        <v>-5.4428571428571422</v>
      </c>
      <c r="AL32" s="24"/>
      <c r="AM32" s="19">
        <v>2004</v>
      </c>
      <c r="AN32" s="20">
        <v>-3.8607142857142853</v>
      </c>
      <c r="AO32" s="21">
        <v>29</v>
      </c>
      <c r="AP32" s="25">
        <v>1984</v>
      </c>
      <c r="AQ32" s="23">
        <v>-6.6379310344827589</v>
      </c>
      <c r="AR32" s="24"/>
      <c r="AS32" s="19">
        <v>2004</v>
      </c>
      <c r="AT32" s="20">
        <v>58.300000000000011</v>
      </c>
      <c r="AU32" s="21">
        <v>29</v>
      </c>
      <c r="AV32" s="25">
        <v>2014</v>
      </c>
      <c r="AW32" s="71">
        <v>30.2</v>
      </c>
    </row>
    <row r="33" spans="11:49" ht="15.4" customHeight="1" x14ac:dyDescent="0.2">
      <c r="K33" s="31"/>
      <c r="L33" s="13" t="s">
        <v>68</v>
      </c>
      <c r="M33" s="14">
        <v>144.45000000000005</v>
      </c>
      <c r="N33" s="14">
        <v>191.00000000000006</v>
      </c>
      <c r="O33" s="97">
        <v>95.546682551319648</v>
      </c>
      <c r="P33" s="97">
        <v>221.89999999999998</v>
      </c>
      <c r="Q33" s="98">
        <v>18.700000000000003</v>
      </c>
      <c r="U33" s="19">
        <v>2005</v>
      </c>
      <c r="V33" s="20">
        <v>-3.8517857142857137</v>
      </c>
      <c r="W33" s="21">
        <v>30</v>
      </c>
      <c r="X33" s="25">
        <v>1984</v>
      </c>
      <c r="Y33" s="23">
        <v>-1.8275862068965518</v>
      </c>
      <c r="Z33" s="24"/>
      <c r="AA33" s="19">
        <v>2005</v>
      </c>
      <c r="AB33" s="20">
        <v>-0.14642857142857141</v>
      </c>
      <c r="AC33" s="21">
        <v>30</v>
      </c>
      <c r="AD33" s="25">
        <v>2013</v>
      </c>
      <c r="AE33" s="23">
        <v>1.8749999999999996</v>
      </c>
      <c r="AF33" s="24"/>
      <c r="AG33" s="19">
        <v>2005</v>
      </c>
      <c r="AH33" s="20">
        <v>-7.010714285714287</v>
      </c>
      <c r="AI33" s="21">
        <v>30</v>
      </c>
      <c r="AJ33" s="25">
        <v>1997</v>
      </c>
      <c r="AK33" s="23">
        <v>-5.5607142857142851</v>
      </c>
      <c r="AL33" s="24"/>
      <c r="AM33" s="19">
        <v>2005</v>
      </c>
      <c r="AN33" s="20">
        <v>-7.4178571428571445</v>
      </c>
      <c r="AO33" s="21">
        <v>30</v>
      </c>
      <c r="AP33" s="25">
        <v>1978</v>
      </c>
      <c r="AQ33" s="23">
        <v>-6.8535714285714286</v>
      </c>
      <c r="AR33" s="24"/>
      <c r="AS33" s="19">
        <v>2005</v>
      </c>
      <c r="AT33" s="20">
        <v>77.999999999999986</v>
      </c>
      <c r="AU33" s="21">
        <v>30</v>
      </c>
      <c r="AV33" s="25">
        <v>2001</v>
      </c>
      <c r="AW33" s="71">
        <v>29.599999999999998</v>
      </c>
    </row>
    <row r="34" spans="11:49" ht="15.4" customHeight="1" x14ac:dyDescent="0.2">
      <c r="K34" s="31"/>
      <c r="L34" s="32" t="s">
        <v>69</v>
      </c>
      <c r="M34" s="33">
        <v>37.525000000000006</v>
      </c>
      <c r="N34" s="33">
        <v>30.075000000000006</v>
      </c>
      <c r="O34" s="99">
        <v>35.282991202346039</v>
      </c>
      <c r="P34" s="99">
        <v>103.95000000000002</v>
      </c>
      <c r="Q34" s="100">
        <v>2.5999999999999996</v>
      </c>
      <c r="U34" s="19">
        <v>2006</v>
      </c>
      <c r="V34" s="20">
        <v>-3.1785714285714279</v>
      </c>
      <c r="W34" s="21">
        <v>31</v>
      </c>
      <c r="X34" s="25">
        <v>1993</v>
      </c>
      <c r="Y34" s="23">
        <v>-1.8642857142857143</v>
      </c>
      <c r="Z34" s="24"/>
      <c r="AA34" s="19">
        <v>2006</v>
      </c>
      <c r="AB34" s="20">
        <v>8.928571428571426E-2</v>
      </c>
      <c r="AC34" s="21">
        <v>31</v>
      </c>
      <c r="AD34" s="25">
        <v>1982</v>
      </c>
      <c r="AE34" s="23">
        <v>1.55</v>
      </c>
      <c r="AF34" s="24"/>
      <c r="AG34" s="19">
        <v>2006</v>
      </c>
      <c r="AH34" s="20">
        <v>-6.4214285714285699</v>
      </c>
      <c r="AI34" s="21">
        <v>31</v>
      </c>
      <c r="AJ34" s="25">
        <v>1982</v>
      </c>
      <c r="AK34" s="23">
        <v>-5.6749999999999989</v>
      </c>
      <c r="AL34" s="24"/>
      <c r="AM34" s="19">
        <v>2006</v>
      </c>
      <c r="AN34" s="20">
        <v>-6.9964285714285719</v>
      </c>
      <c r="AO34" s="21">
        <v>31</v>
      </c>
      <c r="AP34" s="25">
        <v>2018</v>
      </c>
      <c r="AQ34" s="23">
        <v>-6.9</v>
      </c>
      <c r="AR34" s="24"/>
      <c r="AS34" s="19">
        <v>2006</v>
      </c>
      <c r="AT34" s="20">
        <v>57.29999999999999</v>
      </c>
      <c r="AU34" s="21">
        <v>31</v>
      </c>
      <c r="AV34" s="25">
        <v>1991</v>
      </c>
      <c r="AW34" s="56">
        <v>28.7</v>
      </c>
    </row>
    <row r="35" spans="11:49" ht="15.4" customHeight="1" x14ac:dyDescent="0.2">
      <c r="K35" s="31"/>
      <c r="L35" s="32" t="s">
        <v>70</v>
      </c>
      <c r="M35" s="33">
        <v>33.525000000000006</v>
      </c>
      <c r="N35" s="33">
        <v>36.075000000000003</v>
      </c>
      <c r="O35" s="99">
        <v>15.32558651026393</v>
      </c>
      <c r="P35" s="99">
        <v>54.099999999999987</v>
      </c>
      <c r="Q35" s="100">
        <v>0</v>
      </c>
      <c r="U35" s="19">
        <v>2007</v>
      </c>
      <c r="V35" s="20">
        <v>2.9892857142857134</v>
      </c>
      <c r="W35" s="21">
        <v>32</v>
      </c>
      <c r="X35" s="25">
        <v>1981</v>
      </c>
      <c r="Y35" s="23">
        <v>-1.9321428571428574</v>
      </c>
      <c r="Z35" s="24"/>
      <c r="AA35" s="19">
        <v>2007</v>
      </c>
      <c r="AB35" s="20">
        <v>6.1428571428571415</v>
      </c>
      <c r="AC35" s="21">
        <v>32</v>
      </c>
      <c r="AD35" s="25">
        <v>1984</v>
      </c>
      <c r="AE35" s="23">
        <v>1.324137931034483</v>
      </c>
      <c r="AF35" s="24"/>
      <c r="AG35" s="19">
        <v>2007</v>
      </c>
      <c r="AH35" s="20">
        <v>0.13928571428571426</v>
      </c>
      <c r="AI35" s="21">
        <v>32</v>
      </c>
      <c r="AJ35" s="25">
        <v>1976</v>
      </c>
      <c r="AK35" s="23">
        <v>-5.9</v>
      </c>
      <c r="AL35" s="24"/>
      <c r="AM35" s="19">
        <v>2007</v>
      </c>
      <c r="AN35" s="20">
        <v>-0.82857142857142851</v>
      </c>
      <c r="AO35" s="21">
        <v>32</v>
      </c>
      <c r="AP35" s="25">
        <v>2011</v>
      </c>
      <c r="AQ35" s="23">
        <v>-6.9285714285714262</v>
      </c>
      <c r="AR35" s="24"/>
      <c r="AS35" s="19">
        <v>2007</v>
      </c>
      <c r="AT35" s="20">
        <v>39</v>
      </c>
      <c r="AU35" s="21">
        <v>32</v>
      </c>
      <c r="AV35" s="25">
        <v>1995</v>
      </c>
      <c r="AW35" s="71">
        <v>27.099999999999994</v>
      </c>
    </row>
    <row r="36" spans="11:49" ht="15.4" customHeight="1" thickBot="1" x14ac:dyDescent="0.25">
      <c r="K36" s="73"/>
      <c r="L36" s="49" t="s">
        <v>71</v>
      </c>
      <c r="M36" s="35">
        <v>0.77499999999999858</v>
      </c>
      <c r="N36" s="35">
        <v>0.77499999999999858</v>
      </c>
      <c r="O36" s="101">
        <v>0.41904325513196478</v>
      </c>
      <c r="P36" s="101">
        <v>5</v>
      </c>
      <c r="Q36" s="102">
        <v>0</v>
      </c>
      <c r="U36" s="19">
        <v>2008</v>
      </c>
      <c r="V36" s="20">
        <v>2.5928571428571425</v>
      </c>
      <c r="W36" s="21">
        <v>33</v>
      </c>
      <c r="X36" s="25">
        <v>1982</v>
      </c>
      <c r="Y36" s="23">
        <v>-2.2714285714285714</v>
      </c>
      <c r="Z36" s="24"/>
      <c r="AA36" s="19">
        <v>2008</v>
      </c>
      <c r="AB36" s="20">
        <v>6.5249999999999995</v>
      </c>
      <c r="AC36" s="21">
        <v>33</v>
      </c>
      <c r="AD36" s="25">
        <v>1981</v>
      </c>
      <c r="AE36" s="23">
        <v>1.3214285714285718</v>
      </c>
      <c r="AF36" s="24"/>
      <c r="AG36" s="19">
        <v>2008</v>
      </c>
      <c r="AH36" s="20">
        <v>-1.8321428571428575</v>
      </c>
      <c r="AI36" s="21">
        <v>33</v>
      </c>
      <c r="AJ36" s="25">
        <v>2018</v>
      </c>
      <c r="AK36" s="23">
        <v>-5.9</v>
      </c>
      <c r="AL36" s="24"/>
      <c r="AM36" s="19">
        <v>2008</v>
      </c>
      <c r="AN36" s="20">
        <v>-2.2071428571428569</v>
      </c>
      <c r="AO36" s="21">
        <v>33</v>
      </c>
      <c r="AP36" s="25">
        <v>2006</v>
      </c>
      <c r="AQ36" s="23">
        <v>-6.9964285714285719</v>
      </c>
      <c r="AR36" s="24"/>
      <c r="AS36" s="19">
        <v>2008</v>
      </c>
      <c r="AT36" s="20">
        <v>24.000000000000007</v>
      </c>
      <c r="AU36" s="21">
        <v>33</v>
      </c>
      <c r="AV36" s="25">
        <v>2018</v>
      </c>
      <c r="AW36" s="71">
        <v>26.9</v>
      </c>
    </row>
    <row r="37" spans="11:49" ht="15.4" customHeight="1" thickBot="1" x14ac:dyDescent="0.25">
      <c r="K37" s="103" t="s">
        <v>72</v>
      </c>
      <c r="L37"/>
      <c r="M37"/>
      <c r="N37"/>
      <c r="O37"/>
      <c r="P37"/>
      <c r="Q37"/>
      <c r="U37" s="19">
        <v>2009</v>
      </c>
      <c r="V37" s="20">
        <v>-0.65316820276497711</v>
      </c>
      <c r="W37" s="21">
        <v>34</v>
      </c>
      <c r="X37" s="25">
        <v>1979</v>
      </c>
      <c r="Y37" s="23">
        <v>-2.4499999999999997</v>
      </c>
      <c r="Z37" s="24"/>
      <c r="AA37" s="19">
        <v>2009</v>
      </c>
      <c r="AB37" s="20">
        <v>2.3307603686635945</v>
      </c>
      <c r="AC37" s="21">
        <v>34</v>
      </c>
      <c r="AD37" s="25">
        <v>2011</v>
      </c>
      <c r="AE37" s="23">
        <v>1.3142857142857147</v>
      </c>
      <c r="AF37" s="24"/>
      <c r="AG37" s="19">
        <v>2009</v>
      </c>
      <c r="AH37" s="20">
        <v>-3.9799539170506906</v>
      </c>
      <c r="AI37" s="21">
        <v>34</v>
      </c>
      <c r="AJ37" s="25">
        <v>2011</v>
      </c>
      <c r="AK37" s="23">
        <v>-6.2964285714285708</v>
      </c>
      <c r="AL37" s="24"/>
      <c r="AM37" s="19">
        <v>2009</v>
      </c>
      <c r="AN37" s="20">
        <v>-4.4499999999999984</v>
      </c>
      <c r="AO37" s="21">
        <v>34</v>
      </c>
      <c r="AP37" s="25">
        <v>1979</v>
      </c>
      <c r="AQ37" s="23">
        <v>-7.0392857142857164</v>
      </c>
      <c r="AR37" s="24"/>
      <c r="AS37" s="19">
        <v>2009</v>
      </c>
      <c r="AT37" s="20">
        <v>64.3</v>
      </c>
      <c r="AU37" s="21">
        <v>34</v>
      </c>
      <c r="AV37" s="25">
        <v>1985</v>
      </c>
      <c r="AW37" s="71">
        <v>24.8</v>
      </c>
    </row>
    <row r="38" spans="11:49" ht="15.4" customHeight="1" x14ac:dyDescent="0.2">
      <c r="K38" s="104" t="s">
        <v>73</v>
      </c>
      <c r="L38" s="3"/>
      <c r="M38" s="78"/>
      <c r="N38" s="105" t="s">
        <v>74</v>
      </c>
      <c r="O38" s="78"/>
      <c r="P38" s="106"/>
      <c r="Q38"/>
      <c r="U38" s="19">
        <v>2010</v>
      </c>
      <c r="V38" s="20">
        <v>-0.56874999999999976</v>
      </c>
      <c r="W38" s="21">
        <v>35</v>
      </c>
      <c r="X38" s="25">
        <v>2011</v>
      </c>
      <c r="Y38" s="23">
        <v>-2.6017857142857141</v>
      </c>
      <c r="Z38" s="24"/>
      <c r="AA38" s="19">
        <v>2010</v>
      </c>
      <c r="AB38" s="20">
        <v>2.7250000000000001</v>
      </c>
      <c r="AC38" s="21">
        <v>35</v>
      </c>
      <c r="AD38" s="25">
        <v>1978</v>
      </c>
      <c r="AE38" s="23">
        <v>1.2321428571428572</v>
      </c>
      <c r="AF38" s="24"/>
      <c r="AG38" s="19">
        <v>2010</v>
      </c>
      <c r="AH38" s="20">
        <v>-4.1749999999999998</v>
      </c>
      <c r="AI38" s="21">
        <v>35</v>
      </c>
      <c r="AJ38" s="25">
        <v>1979</v>
      </c>
      <c r="AK38" s="23">
        <v>-6.3250000000000002</v>
      </c>
      <c r="AL38" s="24"/>
      <c r="AM38" s="19">
        <v>2010</v>
      </c>
      <c r="AN38" s="20">
        <v>-5.3892857142857116</v>
      </c>
      <c r="AO38" s="21">
        <v>35</v>
      </c>
      <c r="AP38" s="25">
        <v>1976</v>
      </c>
      <c r="AQ38" s="23">
        <v>-7.1724137931034457</v>
      </c>
      <c r="AR38" s="24"/>
      <c r="AS38" s="19">
        <v>2010</v>
      </c>
      <c r="AT38" s="20">
        <v>42.9</v>
      </c>
      <c r="AU38" s="21">
        <v>35</v>
      </c>
      <c r="AV38" s="25">
        <v>2008</v>
      </c>
      <c r="AW38" s="107">
        <v>24.000000000000007</v>
      </c>
    </row>
    <row r="39" spans="11:49" ht="15.4" customHeight="1" x14ac:dyDescent="0.2">
      <c r="K39" s="80"/>
      <c r="L39" s="57"/>
      <c r="M39" s="108"/>
      <c r="N39" s="109">
        <v>7</v>
      </c>
      <c r="O39" s="109">
        <v>14</v>
      </c>
      <c r="P39" s="110">
        <v>21</v>
      </c>
      <c r="Q39"/>
      <c r="U39" s="19">
        <v>2011</v>
      </c>
      <c r="V39" s="20">
        <v>-2.6017857142857141</v>
      </c>
      <c r="W39" s="21">
        <v>36</v>
      </c>
      <c r="X39" s="25">
        <v>1983</v>
      </c>
      <c r="Y39" s="23">
        <v>-2.8000000000000003</v>
      </c>
      <c r="Z39" s="24"/>
      <c r="AA39" s="19">
        <v>2011</v>
      </c>
      <c r="AB39" s="20">
        <v>1.3142857142857147</v>
      </c>
      <c r="AC39" s="21">
        <v>36</v>
      </c>
      <c r="AD39" s="25">
        <v>1983</v>
      </c>
      <c r="AE39" s="23">
        <v>0.28214285714285708</v>
      </c>
      <c r="AF39" s="24"/>
      <c r="AG39" s="19">
        <v>2011</v>
      </c>
      <c r="AH39" s="20">
        <v>-6.2964285714285708</v>
      </c>
      <c r="AI39" s="21">
        <v>36</v>
      </c>
      <c r="AJ39" s="25">
        <v>2006</v>
      </c>
      <c r="AK39" s="23">
        <v>-6.4214285714285699</v>
      </c>
      <c r="AL39" s="24"/>
      <c r="AM39" s="19">
        <v>2011</v>
      </c>
      <c r="AN39" s="20">
        <v>-6.9285714285714262</v>
      </c>
      <c r="AO39" s="21">
        <v>36</v>
      </c>
      <c r="AP39" s="25">
        <v>1993</v>
      </c>
      <c r="AQ39" s="23">
        <v>-7.3285714285714292</v>
      </c>
      <c r="AR39" s="24"/>
      <c r="AS39" s="19">
        <v>2011</v>
      </c>
      <c r="AT39" s="20">
        <v>8.8999999999999986</v>
      </c>
      <c r="AU39" s="21">
        <v>36</v>
      </c>
      <c r="AV39" s="25">
        <v>1980</v>
      </c>
      <c r="AW39" s="107">
        <v>23.900000000000002</v>
      </c>
    </row>
    <row r="40" spans="11:49" ht="15.4" customHeight="1" x14ac:dyDescent="0.2">
      <c r="K40" s="80"/>
      <c r="L40" s="111" t="s">
        <v>75</v>
      </c>
      <c r="M40" s="112"/>
      <c r="N40" s="113">
        <v>80.551724137931032</v>
      </c>
      <c r="O40" s="113">
        <v>64.41379310344827</v>
      </c>
      <c r="P40" s="114">
        <v>74.103448275862064</v>
      </c>
      <c r="Q40"/>
      <c r="U40" s="19">
        <v>2012</v>
      </c>
      <c r="V40" s="20">
        <v>-5.7818965517241372</v>
      </c>
      <c r="W40" s="21">
        <v>37</v>
      </c>
      <c r="X40" s="25">
        <v>2006</v>
      </c>
      <c r="Y40" s="23">
        <v>-3.1785714285714279</v>
      </c>
      <c r="Z40" s="24"/>
      <c r="AA40" s="19">
        <v>2012</v>
      </c>
      <c r="AB40" s="20">
        <v>-2.0999999999999992</v>
      </c>
      <c r="AC40" s="21">
        <v>37</v>
      </c>
      <c r="AD40" s="25">
        <v>2006</v>
      </c>
      <c r="AE40" s="23">
        <v>8.928571428571426E-2</v>
      </c>
      <c r="AF40" s="24"/>
      <c r="AG40" s="19">
        <v>2012</v>
      </c>
      <c r="AH40" s="20">
        <v>-9.7172413793103445</v>
      </c>
      <c r="AI40" s="21">
        <v>37</v>
      </c>
      <c r="AJ40" s="25">
        <v>1983</v>
      </c>
      <c r="AK40" s="23">
        <v>-6.7285714285714295</v>
      </c>
      <c r="AL40" s="24"/>
      <c r="AM40" s="19">
        <v>2012</v>
      </c>
      <c r="AN40" s="20">
        <v>-10.755172413793105</v>
      </c>
      <c r="AO40" s="21">
        <v>37</v>
      </c>
      <c r="AP40" s="25">
        <v>1994</v>
      </c>
      <c r="AQ40" s="23">
        <v>-7.4035714285714276</v>
      </c>
      <c r="AR40" s="24"/>
      <c r="AS40" s="19">
        <v>2012</v>
      </c>
      <c r="AT40" s="20">
        <v>38.1</v>
      </c>
      <c r="AU40" s="21">
        <v>37</v>
      </c>
      <c r="AV40" s="25">
        <v>1987</v>
      </c>
      <c r="AW40" s="107">
        <v>19.599999999999998</v>
      </c>
    </row>
    <row r="41" spans="11:49" ht="15.4" customHeight="1" x14ac:dyDescent="0.2">
      <c r="K41" s="80"/>
      <c r="L41" s="111" t="s">
        <v>30</v>
      </c>
      <c r="M41" s="112"/>
      <c r="N41" s="113">
        <v>99</v>
      </c>
      <c r="O41" s="113">
        <v>92</v>
      </c>
      <c r="P41" s="114">
        <v>98</v>
      </c>
      <c r="Q41"/>
      <c r="U41" s="19">
        <v>2013</v>
      </c>
      <c r="V41" s="20">
        <v>-1.0285714285714285</v>
      </c>
      <c r="W41" s="21">
        <v>38</v>
      </c>
      <c r="X41" s="25">
        <v>2018</v>
      </c>
      <c r="Y41" s="23">
        <v>-3.3</v>
      </c>
      <c r="Z41" s="24"/>
      <c r="AA41" s="19">
        <v>2013</v>
      </c>
      <c r="AB41" s="20">
        <v>1.8749999999999996</v>
      </c>
      <c r="AC41" s="21">
        <v>38</v>
      </c>
      <c r="AD41" s="25">
        <v>1991</v>
      </c>
      <c r="AE41" s="23">
        <v>-3.9285714285713688E-2</v>
      </c>
      <c r="AF41" s="24"/>
      <c r="AG41" s="19">
        <v>2013</v>
      </c>
      <c r="AH41" s="20">
        <v>-3.2107142857142854</v>
      </c>
      <c r="AI41" s="21">
        <v>38</v>
      </c>
      <c r="AJ41" s="25">
        <v>2005</v>
      </c>
      <c r="AK41" s="23">
        <v>-7.010714285714287</v>
      </c>
      <c r="AL41" s="24"/>
      <c r="AM41" s="19">
        <v>2013</v>
      </c>
      <c r="AN41" s="20">
        <v>-3.2178571428571425</v>
      </c>
      <c r="AO41" s="21">
        <v>38</v>
      </c>
      <c r="AP41" s="25">
        <v>2005</v>
      </c>
      <c r="AQ41" s="23">
        <v>-7.4178571428571445</v>
      </c>
      <c r="AR41" s="24"/>
      <c r="AS41" s="19">
        <v>2013</v>
      </c>
      <c r="AT41" s="20">
        <v>58.599999999999994</v>
      </c>
      <c r="AU41" s="21">
        <v>38</v>
      </c>
      <c r="AV41" s="25">
        <v>1978</v>
      </c>
      <c r="AW41" s="107">
        <v>16.799999999999997</v>
      </c>
    </row>
    <row r="42" spans="11:49" ht="15.4" customHeight="1" thickBot="1" x14ac:dyDescent="0.25">
      <c r="K42" s="80"/>
      <c r="L42" s="115" t="s">
        <v>31</v>
      </c>
      <c r="M42" s="116"/>
      <c r="N42" s="117">
        <v>51</v>
      </c>
      <c r="O42" s="117">
        <v>47</v>
      </c>
      <c r="P42" s="118">
        <v>41</v>
      </c>
      <c r="Q42"/>
      <c r="U42" s="19">
        <v>2014</v>
      </c>
      <c r="V42" s="20">
        <v>4.0991071428571439</v>
      </c>
      <c r="W42" s="21">
        <v>39</v>
      </c>
      <c r="X42" s="25">
        <v>2005</v>
      </c>
      <c r="Y42" s="23">
        <v>-3.8517857142857137</v>
      </c>
      <c r="Z42" s="24"/>
      <c r="AA42" s="19">
        <v>2014</v>
      </c>
      <c r="AB42" s="20">
        <v>8.0500000000000007</v>
      </c>
      <c r="AC42" s="21">
        <v>39</v>
      </c>
      <c r="AD42" s="25">
        <v>2005</v>
      </c>
      <c r="AE42" s="23">
        <v>-0.14642857142857141</v>
      </c>
      <c r="AF42" s="24"/>
      <c r="AG42" s="19">
        <v>2014</v>
      </c>
      <c r="AH42" s="20">
        <v>-8.2142857142857115E-2</v>
      </c>
      <c r="AI42" s="21">
        <v>39</v>
      </c>
      <c r="AJ42" s="25">
        <v>1993</v>
      </c>
      <c r="AK42" s="23">
        <v>-7.3285714285714292</v>
      </c>
      <c r="AL42" s="24"/>
      <c r="AM42" s="19">
        <v>2014</v>
      </c>
      <c r="AN42" s="20">
        <v>-1.3035714285714284</v>
      </c>
      <c r="AO42" s="21">
        <v>39</v>
      </c>
      <c r="AP42" s="25">
        <v>1983</v>
      </c>
      <c r="AQ42" s="23">
        <v>-7.614285714285713</v>
      </c>
      <c r="AR42" s="24"/>
      <c r="AS42" s="19">
        <v>2014</v>
      </c>
      <c r="AT42" s="20">
        <v>30.2</v>
      </c>
      <c r="AU42" s="21">
        <v>39</v>
      </c>
      <c r="AV42" s="25">
        <v>1998</v>
      </c>
      <c r="AW42" s="119">
        <v>16.200000000000003</v>
      </c>
    </row>
    <row r="43" spans="11:49" ht="15.4" customHeight="1" x14ac:dyDescent="0.2">
      <c r="K43" s="80"/>
      <c r="L43" s="120" t="s">
        <v>76</v>
      </c>
      <c r="M43" s="121"/>
      <c r="N43" s="122">
        <v>73.022988505747122</v>
      </c>
      <c r="O43" s="123"/>
      <c r="P43" s="124"/>
      <c r="Q43"/>
      <c r="U43" s="19">
        <v>2015</v>
      </c>
      <c r="V43" s="20">
        <v>0.76428571428571446</v>
      </c>
      <c r="W43" s="21">
        <v>40</v>
      </c>
      <c r="X43" s="25">
        <v>2003</v>
      </c>
      <c r="Y43" s="23">
        <v>-4.7419642857142836</v>
      </c>
      <c r="Z43" s="24"/>
      <c r="AA43" s="19">
        <v>2015</v>
      </c>
      <c r="AB43" s="20">
        <v>3.714285714285714</v>
      </c>
      <c r="AC43" s="21">
        <v>40</v>
      </c>
      <c r="AD43" s="25">
        <v>2003</v>
      </c>
      <c r="AE43" s="23">
        <v>-0.38928571428571435</v>
      </c>
      <c r="AF43" s="24"/>
      <c r="AG43" s="19">
        <v>2015</v>
      </c>
      <c r="AH43" s="20">
        <v>-2.3035714285714297</v>
      </c>
      <c r="AI43" s="21">
        <v>40</v>
      </c>
      <c r="AJ43" s="25">
        <v>2003</v>
      </c>
      <c r="AK43" s="23">
        <v>-8.9892857142857121</v>
      </c>
      <c r="AL43" s="24"/>
      <c r="AM43" s="19">
        <v>2015</v>
      </c>
      <c r="AN43" s="20">
        <v>-4.2249999999999996</v>
      </c>
      <c r="AO43" s="21">
        <v>40</v>
      </c>
      <c r="AP43" s="25">
        <v>2003</v>
      </c>
      <c r="AQ43" s="23">
        <v>-9.5214285714285705</v>
      </c>
      <c r="AR43" s="24"/>
      <c r="AS43" s="19">
        <v>2015</v>
      </c>
      <c r="AT43" s="20">
        <v>41.1</v>
      </c>
      <c r="AU43" s="21">
        <v>40</v>
      </c>
      <c r="AV43" s="25">
        <v>1997</v>
      </c>
      <c r="AW43" s="119">
        <v>15.900000000000002</v>
      </c>
    </row>
    <row r="44" spans="11:49" ht="15.4" customHeight="1" x14ac:dyDescent="0.2">
      <c r="K44" s="80"/>
      <c r="L44" s="111" t="s">
        <v>30</v>
      </c>
      <c r="M44" s="112"/>
      <c r="N44" s="125">
        <v>99</v>
      </c>
      <c r="O44" s="126"/>
      <c r="P44" s="127"/>
      <c r="Q44"/>
      <c r="U44" s="19">
        <v>2016</v>
      </c>
      <c r="V44" s="20">
        <v>4.7499999999999991</v>
      </c>
      <c r="W44" s="21">
        <v>41</v>
      </c>
      <c r="X44" s="25">
        <v>1991</v>
      </c>
      <c r="Y44" s="23">
        <v>-4.8857142857142861</v>
      </c>
      <c r="Z44" s="24"/>
      <c r="AA44" s="19">
        <v>2016</v>
      </c>
      <c r="AB44" s="20">
        <v>3.714285714285714</v>
      </c>
      <c r="AC44" s="21">
        <v>41</v>
      </c>
      <c r="AD44" s="25">
        <v>1996</v>
      </c>
      <c r="AE44" s="23">
        <v>-0.74999999999999989</v>
      </c>
      <c r="AF44" s="24"/>
      <c r="AG44" s="19">
        <v>2016</v>
      </c>
      <c r="AH44" s="20">
        <v>1.5344827586206899</v>
      </c>
      <c r="AI44" s="21">
        <v>41</v>
      </c>
      <c r="AJ44" s="25">
        <v>1996</v>
      </c>
      <c r="AK44" s="23">
        <v>-9.7000000000000011</v>
      </c>
      <c r="AL44" s="24"/>
      <c r="AM44" s="19">
        <v>2016</v>
      </c>
      <c r="AN44" s="20">
        <v>0.58620689655172431</v>
      </c>
      <c r="AO44" s="21">
        <v>41</v>
      </c>
      <c r="AP44" s="25">
        <v>2012</v>
      </c>
      <c r="AQ44" s="23">
        <v>-10.755172413793105</v>
      </c>
      <c r="AR44" s="24"/>
      <c r="AS44" s="19">
        <v>2016</v>
      </c>
      <c r="AT44" s="20">
        <v>82.3</v>
      </c>
      <c r="AU44" s="21">
        <v>41</v>
      </c>
      <c r="AV44" s="25">
        <v>2003</v>
      </c>
      <c r="AW44" s="128">
        <v>11.200000000000001</v>
      </c>
    </row>
    <row r="45" spans="11:49" ht="15.4" customHeight="1" thickBot="1" x14ac:dyDescent="0.25">
      <c r="K45" s="80"/>
      <c r="L45" s="129" t="s">
        <v>31</v>
      </c>
      <c r="M45" s="130"/>
      <c r="N45" s="131">
        <v>41</v>
      </c>
      <c r="O45" s="126"/>
      <c r="P45" s="127"/>
      <c r="Q45"/>
      <c r="U45" s="132">
        <v>2017</v>
      </c>
      <c r="V45" s="133">
        <v>0.9</v>
      </c>
      <c r="W45" s="134">
        <v>42</v>
      </c>
      <c r="X45" s="135">
        <v>1996</v>
      </c>
      <c r="Y45" s="136">
        <v>-5.1785714285714279</v>
      </c>
      <c r="Z45" s="24"/>
      <c r="AA45" s="132">
        <v>2017</v>
      </c>
      <c r="AB45" s="133">
        <v>4.5</v>
      </c>
      <c r="AC45" s="134">
        <v>42</v>
      </c>
      <c r="AD45" s="135">
        <v>2018</v>
      </c>
      <c r="AE45" s="136">
        <v>-0.9</v>
      </c>
      <c r="AF45" s="24"/>
      <c r="AG45" s="132">
        <v>2017</v>
      </c>
      <c r="AH45" s="133">
        <v>-2.737931034482759</v>
      </c>
      <c r="AI45" s="134">
        <v>42</v>
      </c>
      <c r="AJ45" s="135">
        <v>2012</v>
      </c>
      <c r="AK45" s="136">
        <v>-9.7172413793103445</v>
      </c>
      <c r="AL45" s="24"/>
      <c r="AM45" s="132">
        <v>2017</v>
      </c>
      <c r="AN45" s="133">
        <v>-4.0999999999999996</v>
      </c>
      <c r="AO45" s="134">
        <v>42</v>
      </c>
      <c r="AP45" s="135">
        <v>1996</v>
      </c>
      <c r="AQ45" s="136">
        <v>-10.944285714285716</v>
      </c>
      <c r="AR45" s="24"/>
      <c r="AS45" s="132">
        <v>2017</v>
      </c>
      <c r="AT45" s="133">
        <v>37.1</v>
      </c>
      <c r="AU45" s="134">
        <v>42</v>
      </c>
      <c r="AV45" s="135">
        <v>1982</v>
      </c>
      <c r="AW45" s="128">
        <v>9.2999999999999989</v>
      </c>
    </row>
    <row r="46" spans="11:49" ht="15.4" customHeight="1" x14ac:dyDescent="0.2">
      <c r="K46" s="137" t="s">
        <v>8</v>
      </c>
      <c r="L46" s="138" t="s">
        <v>25</v>
      </c>
      <c r="M46" s="139" t="s">
        <v>77</v>
      </c>
      <c r="N46" s="139" t="s">
        <v>25</v>
      </c>
      <c r="O46" s="140" t="s">
        <v>77</v>
      </c>
      <c r="P46" s="141" t="s">
        <v>26</v>
      </c>
      <c r="Q46" s="142" t="s">
        <v>77</v>
      </c>
      <c r="U46" s="132">
        <v>2018</v>
      </c>
      <c r="V46" s="143">
        <v>-0.3</v>
      </c>
      <c r="W46" s="134">
        <v>43</v>
      </c>
      <c r="X46" s="135">
        <v>2012</v>
      </c>
      <c r="Y46" s="136">
        <v>-5.7818965517241372</v>
      </c>
      <c r="Z46" s="24"/>
      <c r="AA46" s="132">
        <v>2018</v>
      </c>
      <c r="AB46" s="143">
        <v>-0.9</v>
      </c>
      <c r="AC46" s="134">
        <v>43</v>
      </c>
      <c r="AD46" s="135">
        <v>2012</v>
      </c>
      <c r="AE46" s="136">
        <v>-2.0999999999999992</v>
      </c>
      <c r="AF46" s="24"/>
      <c r="AG46" s="132">
        <v>2018</v>
      </c>
      <c r="AH46" s="143">
        <v>-5.9</v>
      </c>
      <c r="AI46" s="134">
        <v>43</v>
      </c>
      <c r="AJ46" s="135">
        <v>1991</v>
      </c>
      <c r="AK46" s="136">
        <v>-9.764285714285716</v>
      </c>
      <c r="AL46" s="24"/>
      <c r="AM46" s="132">
        <v>2018</v>
      </c>
      <c r="AN46" s="143">
        <v>-6.9</v>
      </c>
      <c r="AO46" s="134">
        <v>43</v>
      </c>
      <c r="AP46" s="135">
        <v>1991</v>
      </c>
      <c r="AQ46" s="136">
        <v>-12.032142857142857</v>
      </c>
      <c r="AR46" s="24"/>
      <c r="AS46" s="132">
        <v>2018</v>
      </c>
      <c r="AT46" s="143">
        <v>26.9</v>
      </c>
      <c r="AU46" s="134">
        <v>43</v>
      </c>
      <c r="AV46" s="135">
        <v>2011</v>
      </c>
      <c r="AW46" s="144">
        <v>8.8999999999999986</v>
      </c>
    </row>
    <row r="47" spans="11:49" ht="13.5" thickBot="1" x14ac:dyDescent="0.25">
      <c r="K47" s="145"/>
      <c r="L47" s="146"/>
      <c r="M47" s="147"/>
      <c r="N47" s="147"/>
      <c r="O47" s="148"/>
      <c r="P47" s="149" t="s">
        <v>78</v>
      </c>
      <c r="Q47" s="150"/>
      <c r="U47" s="19">
        <v>2019</v>
      </c>
      <c r="V47" s="20">
        <v>3</v>
      </c>
      <c r="W47" s="21">
        <v>44</v>
      </c>
      <c r="X47" s="25">
        <v>1985</v>
      </c>
      <c r="Y47" s="23">
        <v>-6.9892857142857148</v>
      </c>
      <c r="Z47" s="24"/>
      <c r="AA47" s="132">
        <v>2019</v>
      </c>
      <c r="AB47" s="133">
        <v>7.8</v>
      </c>
      <c r="AC47" s="134">
        <v>44</v>
      </c>
      <c r="AD47" s="135">
        <v>1985</v>
      </c>
      <c r="AE47" s="136">
        <v>-2.8678571428571424</v>
      </c>
      <c r="AF47" s="24"/>
      <c r="AG47" s="19">
        <v>2019</v>
      </c>
      <c r="AH47" s="20">
        <v>-1.9</v>
      </c>
      <c r="AI47" s="21">
        <v>44</v>
      </c>
      <c r="AJ47" s="25">
        <v>1985</v>
      </c>
      <c r="AK47" s="23">
        <v>-11.325000000000001</v>
      </c>
      <c r="AL47" s="24"/>
      <c r="AM47" s="19">
        <v>2019</v>
      </c>
      <c r="AN47" s="20">
        <v>-3.7</v>
      </c>
      <c r="AO47" s="21">
        <v>44</v>
      </c>
      <c r="AP47" s="25">
        <v>1985</v>
      </c>
      <c r="AQ47" s="23">
        <v>-13.064642857142857</v>
      </c>
      <c r="AR47" s="24"/>
      <c r="AS47" s="19">
        <v>2019</v>
      </c>
      <c r="AT47" s="20">
        <v>41.7</v>
      </c>
      <c r="AU47" s="21">
        <v>44</v>
      </c>
      <c r="AV47" s="25">
        <v>1994</v>
      </c>
      <c r="AW47" s="136">
        <v>8.4</v>
      </c>
    </row>
    <row r="48" spans="11:49" ht="13.5" thickBot="1" x14ac:dyDescent="0.25">
      <c r="K48" s="145" t="s">
        <v>79</v>
      </c>
      <c r="L48" s="151" t="s">
        <v>80</v>
      </c>
      <c r="M48" s="58">
        <v>12.643678160919542</v>
      </c>
      <c r="N48" s="152" t="s">
        <v>81</v>
      </c>
      <c r="O48" s="153">
        <v>27.586206896551722</v>
      </c>
      <c r="P48" s="154" t="s">
        <v>80</v>
      </c>
      <c r="Q48" s="153">
        <v>12.643678160919542</v>
      </c>
      <c r="U48" s="155">
        <v>2020</v>
      </c>
      <c r="V48" s="156">
        <v>5</v>
      </c>
      <c r="W48" s="157">
        <v>45</v>
      </c>
      <c r="X48" s="158">
        <v>1986</v>
      </c>
      <c r="Y48" s="159">
        <v>-9.3464285714285698</v>
      </c>
      <c r="Z48" s="24"/>
      <c r="AA48" s="155">
        <v>2020</v>
      </c>
      <c r="AB48" s="156">
        <v>8.6</v>
      </c>
      <c r="AC48" s="157">
        <v>45</v>
      </c>
      <c r="AD48" s="158">
        <v>1986</v>
      </c>
      <c r="AE48" s="159">
        <v>-4.5464285714285717</v>
      </c>
      <c r="AF48" s="24"/>
      <c r="AG48" s="155">
        <v>2020</v>
      </c>
      <c r="AH48" s="156">
        <v>1.3</v>
      </c>
      <c r="AI48" s="157">
        <v>45</v>
      </c>
      <c r="AJ48" s="158">
        <v>1986</v>
      </c>
      <c r="AK48" s="159">
        <v>-13.907142857142857</v>
      </c>
      <c r="AL48" s="24"/>
      <c r="AM48" s="155">
        <v>2020</v>
      </c>
      <c r="AN48" s="156">
        <v>-0.2</v>
      </c>
      <c r="AO48" s="157">
        <v>45</v>
      </c>
      <c r="AP48" s="158">
        <v>1986</v>
      </c>
      <c r="AQ48" s="159">
        <v>-14.599999999999998</v>
      </c>
      <c r="AR48" s="24"/>
      <c r="AS48" s="155">
        <v>2020</v>
      </c>
      <c r="AT48" s="156">
        <v>62.7</v>
      </c>
      <c r="AU48" s="157">
        <v>45</v>
      </c>
      <c r="AV48" s="158">
        <v>1976</v>
      </c>
      <c r="AW48" s="159">
        <v>3.7</v>
      </c>
    </row>
    <row r="49" spans="11:49" x14ac:dyDescent="0.2">
      <c r="K49" t="s">
        <v>83</v>
      </c>
      <c r="L49" s="164" t="s">
        <v>84</v>
      </c>
      <c r="M49" s="33">
        <v>1.1494252873563218</v>
      </c>
      <c r="N49" s="165" t="s">
        <v>85</v>
      </c>
      <c r="O49" s="166">
        <v>13.793103448275861</v>
      </c>
      <c r="P49" s="167">
        <v>1</v>
      </c>
      <c r="Q49" s="166">
        <v>0</v>
      </c>
      <c r="T49" s="1" t="s">
        <v>24</v>
      </c>
      <c r="U49" s="41">
        <v>-0.63515072117783122</v>
      </c>
      <c r="V49" s="1" t="s">
        <v>86</v>
      </c>
      <c r="X49" s="41"/>
      <c r="Y49" s="41">
        <v>-0.81653702526616845</v>
      </c>
      <c r="Z49" s="1" t="s">
        <v>24</v>
      </c>
      <c r="AA49" s="41">
        <v>2.8813334121707759</v>
      </c>
      <c r="AB49" s="1" t="s">
        <v>86</v>
      </c>
      <c r="AD49" s="41"/>
      <c r="AE49" s="41">
        <v>2.9145762752264415</v>
      </c>
      <c r="AF49" s="1" t="s">
        <v>24</v>
      </c>
      <c r="AG49" s="41">
        <v>-4.4739867848735582</v>
      </c>
      <c r="AH49" s="1" t="s">
        <v>87</v>
      </c>
      <c r="AJ49" s="41"/>
      <c r="AK49" s="41">
        <v>-4.6319495868425236</v>
      </c>
      <c r="AL49" s="1" t="s">
        <v>24</v>
      </c>
      <c r="AM49" s="41">
        <v>-5.5575309313781638</v>
      </c>
      <c r="AN49" s="1" t="s">
        <v>86</v>
      </c>
      <c r="AP49" s="41"/>
      <c r="AQ49" s="41">
        <v>-5.7140009236453189</v>
      </c>
      <c r="AR49" s="1" t="s">
        <v>24</v>
      </c>
      <c r="AS49" s="41">
        <v>39.741860465116275</v>
      </c>
      <c r="AT49" s="1" t="s">
        <v>86</v>
      </c>
      <c r="AV49" s="41"/>
      <c r="AW49" s="41">
        <v>39.064999999999998</v>
      </c>
    </row>
    <row r="50" spans="11:49" x14ac:dyDescent="0.2">
      <c r="K50" s="80" t="s">
        <v>88</v>
      </c>
      <c r="L50" s="164" t="s">
        <v>89</v>
      </c>
      <c r="M50" s="33">
        <v>0</v>
      </c>
      <c r="N50" s="165" t="s">
        <v>90</v>
      </c>
      <c r="O50" s="166">
        <v>9.1954022988505741</v>
      </c>
      <c r="P50" s="167">
        <v>2</v>
      </c>
      <c r="Q50" s="166">
        <v>6.8965517241379306</v>
      </c>
      <c r="T50" s="1" t="s">
        <v>91</v>
      </c>
      <c r="U50" s="170">
        <v>6.5</v>
      </c>
      <c r="W50" s="162" t="s">
        <v>92</v>
      </c>
      <c r="X50" s="162"/>
      <c r="Y50" s="168">
        <v>-7.3165370252661681</v>
      </c>
      <c r="AC50" s="162" t="s">
        <v>92</v>
      </c>
      <c r="AD50" s="162"/>
      <c r="AE50" s="168">
        <v>-3.5854237247735585</v>
      </c>
      <c r="AH50" s="41"/>
      <c r="AI50" s="162" t="s">
        <v>92</v>
      </c>
      <c r="AJ50" s="162"/>
      <c r="AK50" s="168">
        <v>-11.131949586842524</v>
      </c>
      <c r="AO50" s="162" t="s">
        <v>92</v>
      </c>
      <c r="AP50" s="162"/>
      <c r="AQ50" s="168">
        <v>-12.214000923645319</v>
      </c>
      <c r="AS50" s="1">
        <v>20</v>
      </c>
      <c r="AU50" s="162" t="s">
        <v>93</v>
      </c>
      <c r="AV50" s="162"/>
      <c r="AW50" s="168">
        <v>7.8129999999999997</v>
      </c>
    </row>
    <row r="51" spans="11:49" x14ac:dyDescent="0.2">
      <c r="K51" s="80"/>
      <c r="L51" s="164" t="s">
        <v>94</v>
      </c>
      <c r="M51" s="33">
        <v>0</v>
      </c>
      <c r="N51" s="165" t="s">
        <v>95</v>
      </c>
      <c r="O51" s="166">
        <v>3.4482758620689653</v>
      </c>
      <c r="P51" s="167">
        <v>4</v>
      </c>
      <c r="Q51" s="166">
        <v>26.436781609195403</v>
      </c>
      <c r="U51" s="171">
        <v>4</v>
      </c>
      <c r="W51" s="172" t="s">
        <v>96</v>
      </c>
      <c r="X51" s="172"/>
      <c r="Y51" s="173">
        <v>-4.8165370252661681</v>
      </c>
      <c r="AC51" s="172" t="s">
        <v>96</v>
      </c>
      <c r="AD51" s="172"/>
      <c r="AE51" s="173">
        <v>-1.0854237247735585</v>
      </c>
      <c r="AH51" s="41"/>
      <c r="AI51" s="172" t="s">
        <v>96</v>
      </c>
      <c r="AJ51" s="172"/>
      <c r="AK51" s="173">
        <v>-8.6319495868425236</v>
      </c>
      <c r="AO51" s="172" t="s">
        <v>96</v>
      </c>
      <c r="AP51" s="172"/>
      <c r="AQ51" s="173">
        <v>-9.7140009236453189</v>
      </c>
      <c r="AS51" s="1">
        <v>40</v>
      </c>
      <c r="AU51" s="172" t="s">
        <v>97</v>
      </c>
      <c r="AV51" s="172"/>
      <c r="AW51" s="173">
        <v>15.625999999999999</v>
      </c>
    </row>
    <row r="52" spans="11:49" x14ac:dyDescent="0.2">
      <c r="K52" s="80"/>
      <c r="L52" s="164" t="s">
        <v>98</v>
      </c>
      <c r="M52" s="33">
        <v>0</v>
      </c>
      <c r="N52" s="165" t="s">
        <v>99</v>
      </c>
      <c r="O52" s="166">
        <v>0</v>
      </c>
      <c r="P52" s="167">
        <v>7</v>
      </c>
      <c r="Q52" s="166">
        <v>28.735632183908045</v>
      </c>
      <c r="U52" s="174">
        <v>2</v>
      </c>
      <c r="W52" s="160" t="s">
        <v>100</v>
      </c>
      <c r="X52" s="160"/>
      <c r="Y52" s="175">
        <v>-2.8165370252661686</v>
      </c>
      <c r="AC52" s="160" t="s">
        <v>100</v>
      </c>
      <c r="AD52" s="160"/>
      <c r="AE52" s="175">
        <v>0.91457627522644147</v>
      </c>
      <c r="AH52" s="41"/>
      <c r="AI52" s="160" t="s">
        <v>100</v>
      </c>
      <c r="AJ52" s="160"/>
      <c r="AK52" s="175">
        <v>-6.6319495868425236</v>
      </c>
      <c r="AO52" s="160" t="s">
        <v>100</v>
      </c>
      <c r="AP52" s="160"/>
      <c r="AQ52" s="175">
        <v>-7.7140009236453189</v>
      </c>
      <c r="AS52" s="1">
        <v>65</v>
      </c>
      <c r="AU52" s="160" t="s">
        <v>101</v>
      </c>
      <c r="AV52" s="160"/>
      <c r="AW52" s="175">
        <v>25.392250000000001</v>
      </c>
    </row>
    <row r="53" spans="11:49" x14ac:dyDescent="0.2">
      <c r="K53" s="80"/>
      <c r="L53" s="164" t="s">
        <v>102</v>
      </c>
      <c r="M53" s="33">
        <v>0</v>
      </c>
      <c r="N53" s="165" t="s">
        <v>103</v>
      </c>
      <c r="O53" s="166">
        <v>1.1494252873563218</v>
      </c>
      <c r="P53" s="167">
        <v>9</v>
      </c>
      <c r="Q53" s="166">
        <v>14.942528735632186</v>
      </c>
      <c r="W53" s="1" t="s">
        <v>104</v>
      </c>
      <c r="Y53" s="41">
        <v>-2.8165370252661686</v>
      </c>
      <c r="AC53" s="1" t="s">
        <v>104</v>
      </c>
      <c r="AE53" s="41">
        <v>0.91457627522644147</v>
      </c>
      <c r="AH53" s="41"/>
      <c r="AI53" s="1" t="s">
        <v>104</v>
      </c>
      <c r="AK53" s="41">
        <v>-6.6319495868425236</v>
      </c>
      <c r="AO53" s="1" t="s">
        <v>104</v>
      </c>
      <c r="AQ53" s="41">
        <v>-7.7140009236453189</v>
      </c>
      <c r="AU53" s="1" t="s">
        <v>104</v>
      </c>
      <c r="AW53" s="41">
        <v>31</v>
      </c>
    </row>
    <row r="54" spans="11:49" ht="15" customHeight="1" x14ac:dyDescent="0.2">
      <c r="K54" s="80"/>
      <c r="L54" s="164" t="s">
        <v>105</v>
      </c>
      <c r="M54" s="33">
        <v>0</v>
      </c>
      <c r="N54" s="165" t="s">
        <v>106</v>
      </c>
      <c r="O54" s="166">
        <v>9.1954022988505741</v>
      </c>
      <c r="P54" s="167">
        <v>12</v>
      </c>
      <c r="Q54" s="166">
        <v>10.344827586206897</v>
      </c>
      <c r="W54" s="1" t="s">
        <v>107</v>
      </c>
      <c r="Y54" s="41">
        <v>1.6834629747338314</v>
      </c>
      <c r="AC54" s="1" t="s">
        <v>107</v>
      </c>
      <c r="AE54" s="41">
        <v>5.414576275226441</v>
      </c>
      <c r="AH54" s="41"/>
      <c r="AI54" s="1" t="s">
        <v>107</v>
      </c>
      <c r="AK54" s="41">
        <v>-2.1319495868425236</v>
      </c>
      <c r="AO54" s="1" t="s">
        <v>107</v>
      </c>
      <c r="AQ54" s="41">
        <v>-3.2140009236453189</v>
      </c>
      <c r="AU54" s="1" t="s">
        <v>107</v>
      </c>
      <c r="AW54" s="41">
        <v>69</v>
      </c>
    </row>
    <row r="55" spans="11:49" x14ac:dyDescent="0.2">
      <c r="K55" s="80"/>
      <c r="L55" s="164" t="s">
        <v>108</v>
      </c>
      <c r="M55" s="33">
        <v>6.8965517241379306</v>
      </c>
      <c r="N55" s="165" t="s">
        <v>109</v>
      </c>
      <c r="O55" s="166">
        <v>1.1494252873563218</v>
      </c>
      <c r="P55" s="167">
        <v>16</v>
      </c>
      <c r="Q55" s="166">
        <v>0</v>
      </c>
      <c r="U55" s="174">
        <v>2.5</v>
      </c>
      <c r="W55" s="161" t="s">
        <v>110</v>
      </c>
      <c r="X55" s="161"/>
      <c r="Y55" s="176">
        <v>1.6834629747338314</v>
      </c>
      <c r="AC55" s="161" t="s">
        <v>110</v>
      </c>
      <c r="AD55" s="161"/>
      <c r="AE55" s="176">
        <v>5.414576275226441</v>
      </c>
      <c r="AH55" s="41"/>
      <c r="AI55" s="161" t="s">
        <v>110</v>
      </c>
      <c r="AJ55" s="161"/>
      <c r="AK55" s="176">
        <v>-2.1319495868425236</v>
      </c>
      <c r="AO55" s="161" t="s">
        <v>110</v>
      </c>
      <c r="AP55" s="161"/>
      <c r="AQ55" s="176">
        <v>-3.2140009236453189</v>
      </c>
      <c r="AS55" s="1">
        <v>130</v>
      </c>
      <c r="AU55" s="161" t="s">
        <v>111</v>
      </c>
      <c r="AV55" s="161"/>
      <c r="AW55" s="176">
        <v>50.784500000000001</v>
      </c>
    </row>
    <row r="56" spans="11:49" ht="13.5" thickBot="1" x14ac:dyDescent="0.25">
      <c r="K56" s="82"/>
      <c r="L56" s="177" t="s">
        <v>112</v>
      </c>
      <c r="M56" s="35">
        <v>13.793103448275861</v>
      </c>
      <c r="N56" s="178" t="s">
        <v>113</v>
      </c>
      <c r="O56" s="179">
        <v>100.00000000000001</v>
      </c>
      <c r="P56" s="180"/>
      <c r="Q56" s="179">
        <v>100</v>
      </c>
      <c r="U56" s="171">
        <v>4</v>
      </c>
      <c r="W56" s="163" t="s">
        <v>114</v>
      </c>
      <c r="X56" s="163"/>
      <c r="Y56" s="169">
        <v>3.1834629747338314</v>
      </c>
      <c r="AC56" s="163" t="s">
        <v>114</v>
      </c>
      <c r="AD56" s="163"/>
      <c r="AE56" s="169">
        <v>6.914576275226441</v>
      </c>
      <c r="AH56" s="41"/>
      <c r="AI56" s="163" t="s">
        <v>114</v>
      </c>
      <c r="AJ56" s="163"/>
      <c r="AK56" s="169">
        <v>-0.63194958684252356</v>
      </c>
      <c r="AO56" s="163" t="s">
        <v>114</v>
      </c>
      <c r="AP56" s="163"/>
      <c r="AQ56" s="169">
        <v>-1.7140009236453189</v>
      </c>
      <c r="AS56" s="1">
        <v>170</v>
      </c>
      <c r="AU56" s="163" t="s">
        <v>115</v>
      </c>
      <c r="AV56" s="163"/>
      <c r="AW56" s="169">
        <v>66.410499999999999</v>
      </c>
    </row>
    <row r="57" spans="11:49" ht="13.5" thickBot="1" x14ac:dyDescent="0.25">
      <c r="K57" s="181" t="s">
        <v>116</v>
      </c>
      <c r="L57" s="182"/>
      <c r="M57" s="182" t="s">
        <v>117</v>
      </c>
      <c r="N57" s="183" t="s">
        <v>77</v>
      </c>
      <c r="O57"/>
      <c r="P57"/>
      <c r="Q57"/>
      <c r="U57" s="184">
        <v>4.5</v>
      </c>
      <c r="W57" s="185" t="s">
        <v>118</v>
      </c>
      <c r="X57" s="185"/>
      <c r="Y57" s="186">
        <v>3.6834629747338314</v>
      </c>
      <c r="AC57" s="185" t="s">
        <v>118</v>
      </c>
      <c r="AD57" s="185"/>
      <c r="AE57" s="186">
        <v>7.414576275226441</v>
      </c>
      <c r="AH57" s="41"/>
      <c r="AI57" s="185" t="s">
        <v>118</v>
      </c>
      <c r="AJ57" s="185"/>
      <c r="AK57" s="186">
        <v>-0.13194958684252356</v>
      </c>
      <c r="AO57" s="185" t="s">
        <v>118</v>
      </c>
      <c r="AP57" s="185"/>
      <c r="AQ57" s="186">
        <v>-1.2140009236453189</v>
      </c>
      <c r="AS57" s="1">
        <v>230</v>
      </c>
      <c r="AU57" s="185" t="s">
        <v>119</v>
      </c>
      <c r="AV57" s="185"/>
      <c r="AW57" s="186">
        <v>89.849500000000006</v>
      </c>
    </row>
    <row r="58" spans="11:49" x14ac:dyDescent="0.2">
      <c r="K58" s="187" t="s">
        <v>120</v>
      </c>
      <c r="L58" s="188" t="s">
        <v>121</v>
      </c>
      <c r="M58" s="188">
        <v>6</v>
      </c>
      <c r="N58" s="189">
        <v>6.8965517241379306</v>
      </c>
      <c r="O58"/>
      <c r="P58"/>
      <c r="Q58"/>
    </row>
    <row r="59" spans="11:49" x14ac:dyDescent="0.2">
      <c r="K59" s="190" t="s">
        <v>122</v>
      </c>
      <c r="L59" s="111">
        <v>1</v>
      </c>
      <c r="M59" s="111">
        <v>3</v>
      </c>
      <c r="N59" s="23">
        <v>3.4482758620689653</v>
      </c>
      <c r="O59"/>
      <c r="P59"/>
      <c r="Q59"/>
    </row>
    <row r="60" spans="11:49" x14ac:dyDescent="0.2">
      <c r="K60" s="190"/>
      <c r="L60" s="111">
        <v>2</v>
      </c>
      <c r="M60" s="111">
        <v>0</v>
      </c>
      <c r="N60" s="23">
        <v>0</v>
      </c>
      <c r="O60"/>
      <c r="P60"/>
      <c r="Q60"/>
    </row>
    <row r="61" spans="11:49" x14ac:dyDescent="0.2">
      <c r="K61" s="190"/>
      <c r="L61" s="111">
        <v>3</v>
      </c>
      <c r="M61" s="111">
        <v>4</v>
      </c>
      <c r="N61" s="23">
        <v>4.5977011494252871</v>
      </c>
      <c r="O61"/>
      <c r="P61"/>
      <c r="Q61"/>
    </row>
    <row r="62" spans="11:49" x14ac:dyDescent="0.2">
      <c r="K62" s="190"/>
      <c r="L62" s="111">
        <v>4</v>
      </c>
      <c r="M62" s="111">
        <v>5</v>
      </c>
      <c r="N62" s="23">
        <v>5.7471264367816088</v>
      </c>
      <c r="O62"/>
      <c r="P62"/>
      <c r="Q62"/>
    </row>
    <row r="63" spans="11:49" x14ac:dyDescent="0.2">
      <c r="K63" s="190"/>
      <c r="L63" s="111">
        <v>5</v>
      </c>
      <c r="M63" s="111">
        <v>4</v>
      </c>
      <c r="N63" s="23">
        <v>4.5977011494252871</v>
      </c>
      <c r="O63"/>
      <c r="P63"/>
      <c r="Q63"/>
    </row>
    <row r="64" spans="11:49" x14ac:dyDescent="0.2">
      <c r="K64" s="190"/>
      <c r="L64" s="111">
        <v>6</v>
      </c>
      <c r="M64" s="111">
        <v>10</v>
      </c>
      <c r="N64" s="23">
        <v>11.494252873563218</v>
      </c>
      <c r="O64"/>
      <c r="P64"/>
      <c r="Q64"/>
    </row>
    <row r="65" spans="11:17" x14ac:dyDescent="0.2">
      <c r="K65" s="190"/>
      <c r="L65" s="111">
        <v>7</v>
      </c>
      <c r="M65" s="111">
        <v>5</v>
      </c>
      <c r="N65" s="23">
        <v>5.7471264367816088</v>
      </c>
      <c r="O65"/>
      <c r="P65"/>
      <c r="Q65"/>
    </row>
    <row r="66" spans="11:17" x14ac:dyDescent="0.2">
      <c r="K66" s="190"/>
      <c r="L66" s="111">
        <v>8</v>
      </c>
      <c r="M66" s="111">
        <v>7</v>
      </c>
      <c r="N66" s="23">
        <v>8.0459770114942533</v>
      </c>
      <c r="O66"/>
      <c r="P66"/>
      <c r="Q66"/>
    </row>
    <row r="67" spans="11:17" x14ac:dyDescent="0.2">
      <c r="K67" s="190"/>
      <c r="L67" s="111">
        <v>9</v>
      </c>
      <c r="M67" s="111">
        <v>4</v>
      </c>
      <c r="N67" s="23">
        <v>4.5977011494252871</v>
      </c>
      <c r="O67"/>
      <c r="P67"/>
      <c r="Q67"/>
    </row>
    <row r="68" spans="11:17" ht="13.5" thickBot="1" x14ac:dyDescent="0.25">
      <c r="K68" s="190"/>
      <c r="L68" s="115" t="s">
        <v>123</v>
      </c>
      <c r="M68" s="115">
        <v>39</v>
      </c>
      <c r="N68" s="159">
        <v>44.827586206896555</v>
      </c>
      <c r="O68"/>
      <c r="P68"/>
      <c r="Q68"/>
    </row>
    <row r="69" spans="11:17" ht="13.5" thickBot="1" x14ac:dyDescent="0.25">
      <c r="K69" s="191"/>
      <c r="L69" s="192" t="s">
        <v>113</v>
      </c>
      <c r="M69" s="192">
        <v>87</v>
      </c>
      <c r="N69" s="193">
        <v>100</v>
      </c>
      <c r="O69"/>
      <c r="P69"/>
      <c r="Q69"/>
    </row>
    <row r="70" spans="11:17" ht="13.5" thickBot="1" x14ac:dyDescent="0.25">
      <c r="K70" s="194" t="s">
        <v>124</v>
      </c>
      <c r="L70" s="195"/>
      <c r="M70" s="196" t="s">
        <v>82</v>
      </c>
      <c r="N70" s="197" t="s">
        <v>77</v>
      </c>
      <c r="O70"/>
      <c r="P70"/>
      <c r="Q70"/>
    </row>
    <row r="71" spans="11:17" x14ac:dyDescent="0.2">
      <c r="K71" s="198" t="s">
        <v>125</v>
      </c>
      <c r="L71" s="199"/>
      <c r="M71" s="188">
        <v>2</v>
      </c>
      <c r="N71" s="189">
        <v>2.2988505747126435</v>
      </c>
      <c r="O71"/>
      <c r="P71"/>
      <c r="Q71"/>
    </row>
    <row r="72" spans="11:17" x14ac:dyDescent="0.2">
      <c r="K72" s="200" t="s">
        <v>126</v>
      </c>
      <c r="L72" s="201"/>
      <c r="M72" s="111">
        <v>56</v>
      </c>
      <c r="N72" s="23">
        <v>64.367816091954026</v>
      </c>
      <c r="O72"/>
      <c r="P72"/>
      <c r="Q72"/>
    </row>
    <row r="73" spans="11:17" x14ac:dyDescent="0.2">
      <c r="K73" s="200" t="s">
        <v>127</v>
      </c>
      <c r="L73" s="201"/>
      <c r="M73" s="111">
        <v>12</v>
      </c>
      <c r="N73" s="23">
        <v>13.793103448275861</v>
      </c>
      <c r="O73"/>
      <c r="P73"/>
      <c r="Q73"/>
    </row>
    <row r="74" spans="11:17" x14ac:dyDescent="0.2">
      <c r="K74" s="200" t="s">
        <v>128</v>
      </c>
      <c r="L74" s="201"/>
      <c r="M74" s="111">
        <v>7</v>
      </c>
      <c r="N74" s="23">
        <v>8.0459770114942533</v>
      </c>
      <c r="O74"/>
      <c r="P74"/>
      <c r="Q74"/>
    </row>
    <row r="75" spans="11:17" x14ac:dyDescent="0.2">
      <c r="K75" s="200" t="s">
        <v>129</v>
      </c>
      <c r="L75" s="201"/>
      <c r="M75" s="111">
        <v>0</v>
      </c>
      <c r="N75" s="23">
        <v>0</v>
      </c>
      <c r="O75"/>
      <c r="P75"/>
      <c r="Q75"/>
    </row>
    <row r="76" spans="11:17" x14ac:dyDescent="0.2">
      <c r="K76" s="200" t="s">
        <v>130</v>
      </c>
      <c r="L76" s="201"/>
      <c r="M76" s="111">
        <v>1</v>
      </c>
      <c r="N76" s="23">
        <v>1.1494252873563218</v>
      </c>
      <c r="O76"/>
      <c r="P76"/>
      <c r="Q76"/>
    </row>
    <row r="77" spans="11:17" x14ac:dyDescent="0.2">
      <c r="K77" s="200" t="s">
        <v>131</v>
      </c>
      <c r="L77" s="201"/>
      <c r="M77" s="111">
        <v>3</v>
      </c>
      <c r="N77" s="23">
        <v>3.4482758620689653</v>
      </c>
      <c r="O77"/>
      <c r="P77"/>
      <c r="Q77"/>
    </row>
    <row r="78" spans="11:17" x14ac:dyDescent="0.2">
      <c r="K78" s="200" t="s">
        <v>132</v>
      </c>
      <c r="L78" s="201"/>
      <c r="M78" s="111">
        <v>5</v>
      </c>
      <c r="N78" s="23">
        <v>5.7471264367816088</v>
      </c>
      <c r="O78"/>
      <c r="P78"/>
      <c r="Q78"/>
    </row>
    <row r="79" spans="11:17" x14ac:dyDescent="0.2">
      <c r="K79" s="202" t="s">
        <v>133</v>
      </c>
      <c r="L79" s="25"/>
      <c r="M79" s="111">
        <v>0</v>
      </c>
      <c r="N79" s="23">
        <v>0</v>
      </c>
      <c r="O79"/>
      <c r="P79"/>
      <c r="Q79"/>
    </row>
    <row r="80" spans="11:17" ht="13.5" thickBot="1" x14ac:dyDescent="0.25">
      <c r="K80" s="203" t="s">
        <v>134</v>
      </c>
      <c r="L80" s="158"/>
      <c r="M80" s="115">
        <v>1</v>
      </c>
      <c r="N80" s="159">
        <v>1.1494252873563218</v>
      </c>
      <c r="O80"/>
      <c r="P80"/>
      <c r="Q80"/>
    </row>
    <row r="81" spans="11:17" ht="13.5" thickBot="1" x14ac:dyDescent="0.25">
      <c r="K81" s="204" t="s">
        <v>113</v>
      </c>
      <c r="L81" s="205"/>
      <c r="M81" s="206">
        <v>87</v>
      </c>
      <c r="N81" s="148">
        <v>100.00000000000001</v>
      </c>
      <c r="O81"/>
      <c r="P81"/>
      <c r="Q81"/>
    </row>
    <row r="82" spans="11:17" x14ac:dyDescent="0.2">
      <c r="K82"/>
      <c r="L82"/>
      <c r="M82"/>
      <c r="N82"/>
      <c r="O82"/>
      <c r="P82"/>
      <c r="Q82"/>
    </row>
  </sheetData>
  <mergeCells count="9">
    <mergeCell ref="M18:Q18"/>
    <mergeCell ref="M19:Q19"/>
    <mergeCell ref="M30:P30"/>
    <mergeCell ref="M6:Q6"/>
    <mergeCell ref="M7:Q7"/>
    <mergeCell ref="M10:Q10"/>
    <mergeCell ref="M11:Q11"/>
    <mergeCell ref="M14:Q14"/>
    <mergeCell ref="M15:Q15"/>
  </mergeCells>
  <conditionalFormatting sqref="AQ3">
    <cfRule type="cellIs" dxfId="40" priority="40" operator="between">
      <formula>$AQ$51</formula>
      <formula>$AQ$50</formula>
    </cfRule>
    <cfRule type="cellIs" dxfId="39" priority="41" operator="lessThan">
      <formula>$AQ$50</formula>
    </cfRule>
  </conditionalFormatting>
  <conditionalFormatting sqref="Y4:Y48">
    <cfRule type="cellIs" dxfId="38" priority="34" operator="between">
      <formula>$Y$52</formula>
      <formula>$Y$51</formula>
    </cfRule>
    <cfRule type="cellIs" dxfId="37" priority="35" operator="between">
      <formula>$Y$51</formula>
      <formula>$Y$50</formula>
    </cfRule>
    <cfRule type="cellIs" dxfId="36" priority="36" operator="lessThan">
      <formula>$Y$50</formula>
    </cfRule>
    <cfRule type="cellIs" dxfId="35" priority="37" operator="between">
      <formula>$Y$55</formula>
      <formula>$Y$56</formula>
    </cfRule>
    <cfRule type="cellIs" dxfId="34" priority="38" operator="between">
      <formula>$Y$56</formula>
      <formula>$Y$57</formula>
    </cfRule>
    <cfRule type="cellIs" dxfId="33" priority="39" operator="greaterThan">
      <formula>$Y$57</formula>
    </cfRule>
  </conditionalFormatting>
  <conditionalFormatting sqref="AE4:AE48">
    <cfRule type="cellIs" dxfId="32" priority="28" operator="between">
      <formula>$AE$52</formula>
      <formula>$AE$51</formula>
    </cfRule>
    <cfRule type="cellIs" dxfId="31" priority="29" operator="between">
      <formula>$AE$51</formula>
      <formula>$AE$50</formula>
    </cfRule>
    <cfRule type="cellIs" dxfId="30" priority="30" operator="lessThan">
      <formula>$AE$50</formula>
    </cfRule>
    <cfRule type="cellIs" dxfId="29" priority="31" operator="between">
      <formula>$AE$55</formula>
      <formula>$AE$56</formula>
    </cfRule>
    <cfRule type="cellIs" dxfId="28" priority="32" operator="between">
      <formula>$AE$56</formula>
      <formula>$AE$57</formula>
    </cfRule>
    <cfRule type="cellIs" dxfId="27" priority="33" operator="greaterThan">
      <formula>$AE$57</formula>
    </cfRule>
  </conditionalFormatting>
  <conditionalFormatting sqref="AK4:AK48">
    <cfRule type="cellIs" dxfId="26" priority="26" operator="between">
      <formula>$AQ$51</formula>
      <formula>$AQ$50</formula>
    </cfRule>
    <cfRule type="cellIs" dxfId="25" priority="27" operator="lessThan">
      <formula>$AQ$50</formula>
    </cfRule>
  </conditionalFormatting>
  <conditionalFormatting sqref="AK4:AK48">
    <cfRule type="cellIs" dxfId="24" priority="22" operator="between">
      <formula>$AQ$55</formula>
      <formula>$AQ$56</formula>
    </cfRule>
    <cfRule type="cellIs" dxfId="23" priority="23" operator="between">
      <formula>$AQ$56</formula>
      <formula>$AQ$57</formula>
    </cfRule>
    <cfRule type="cellIs" dxfId="22" priority="24" operator="greaterThan">
      <formula>$AQ$57</formula>
    </cfRule>
    <cfRule type="cellIs" dxfId="21" priority="25" operator="between">
      <formula>$AQ$52</formula>
      <formula>$AQ$51</formula>
    </cfRule>
  </conditionalFormatting>
  <conditionalFormatting sqref="AQ4:AQ48">
    <cfRule type="cellIs" dxfId="20" priority="20" operator="between">
      <formula>$AQ$51</formula>
      <formula>$AQ$50</formula>
    </cfRule>
    <cfRule type="cellIs" dxfId="19" priority="21" operator="lessThan">
      <formula>$AQ$50</formula>
    </cfRule>
  </conditionalFormatting>
  <conditionalFormatting sqref="AQ4:AQ48">
    <cfRule type="cellIs" dxfId="18" priority="16" operator="between">
      <formula>$AQ$55</formula>
      <formula>$AQ$56</formula>
    </cfRule>
    <cfRule type="cellIs" dxfId="17" priority="17" operator="between">
      <formula>$AQ$56</formula>
      <formula>$AQ$57</formula>
    </cfRule>
    <cfRule type="cellIs" dxfId="16" priority="18" operator="greaterThan">
      <formula>$AQ$57</formula>
    </cfRule>
    <cfRule type="cellIs" dxfId="15" priority="19" operator="between">
      <formula>$AQ$52</formula>
      <formula>$AQ$51</formula>
    </cfRule>
  </conditionalFormatting>
  <conditionalFormatting sqref="AW4:AW46">
    <cfRule type="cellIs" dxfId="14" priority="13" operator="between">
      <formula>$AW$52</formula>
      <formula>$AW$51</formula>
    </cfRule>
    <cfRule type="cellIs" dxfId="13" priority="14" operator="between">
      <formula>$AW$51</formula>
      <formula>$AW$50</formula>
    </cfRule>
    <cfRule type="cellIs" dxfId="12" priority="15" operator="lessThan">
      <formula>$AW$50</formula>
    </cfRule>
  </conditionalFormatting>
  <conditionalFormatting sqref="AW4:AW47">
    <cfRule type="cellIs" dxfId="11" priority="10" operator="between">
      <formula>$AW$55</formula>
      <formula>$AW$56</formula>
    </cfRule>
    <cfRule type="cellIs" dxfId="10" priority="11" operator="between">
      <formula>$AW$56</formula>
      <formula>$AW$57</formula>
    </cfRule>
    <cfRule type="cellIs" dxfId="9" priority="12" operator="greaterThan">
      <formula>$AW$57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5</vt:i4>
      </vt:variant>
    </vt:vector>
  </HeadingPairs>
  <TitlesOfParts>
    <vt:vector size="6" baseType="lpstr">
      <vt:lpstr>únor</vt:lpstr>
      <vt:lpstr>Graf2-1</vt:lpstr>
      <vt:lpstr>Graf2-2</vt:lpstr>
      <vt:lpstr>Graf2-3</vt:lpstr>
      <vt:lpstr>Graf 2-4</vt:lpstr>
      <vt:lpstr>Graf 2-5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2020-03-01T11:44:00Z</dcterms:created>
  <dcterms:modified xsi:type="dcterms:W3CDTF">2020-03-01T11:56:58Z</dcterms:modified>
</cp:coreProperties>
</file>