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cha\Documents\Jan\meteorologie\meteo-exc\roční\meteo 2022\"/>
    </mc:Choice>
  </mc:AlternateContent>
  <xr:revisionPtr revIDLastSave="0" documentId="13_ncr:1_{4ABEBB19-C9E8-4302-8841-E6A06E5AA533}" xr6:coauthVersionLast="47" xr6:coauthVersionMax="47" xr10:uidLastSave="{00000000-0000-0000-0000-000000000000}"/>
  <bookViews>
    <workbookView xWindow="-120" yWindow="-120" windowWidth="25440" windowHeight="15270" xr2:uid="{96E96D28-0F8A-42B3-AAAE-1BF378DA752F}"/>
  </bookViews>
  <sheets>
    <sheet name="listopad" sheetId="1" r:id="rId1"/>
    <sheet name="Graf 11-1" sheetId="2" r:id="rId2"/>
    <sheet name="Graf 11-2" sheetId="3" r:id="rId3"/>
    <sheet name="Graf 11-3" sheetId="4" r:id="rId4"/>
    <sheet name="Graf 11-4" sheetId="5" r:id="rId5"/>
    <sheet name="Graf 11-5" sheetId="6" r:id="rId6"/>
    <sheet name="Graf 11-6" sheetId="7" r:id="rId7"/>
  </sheets>
  <externalReferences>
    <externalReference r:id="rId8"/>
    <externalReference r:id="rId9"/>
  </externalReferences>
  <definedNames>
    <definedName name="_xlnm.Print_Area" localSheetId="0">listopad!#REF!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<sst xmlns="http://schemas.openxmlformats.org/spreadsheetml/2006/main" count="224" uniqueCount="119">
  <si>
    <t>Hodnocení počasí v listopadu:</t>
  </si>
  <si>
    <t>Hodnocení</t>
  </si>
  <si>
    <t xml:space="preserve">počet dnů teplotně </t>
  </si>
  <si>
    <t>Průměrné teploty</t>
  </si>
  <si>
    <t>Maximální teploty v průměru teploty</t>
  </si>
  <si>
    <t>Minimální teploty v průměru</t>
  </si>
  <si>
    <t>Přízemní minimální teploty v průměru</t>
  </si>
  <si>
    <t>Úhrny srážek</t>
  </si>
  <si>
    <t>vítr</t>
  </si>
  <si>
    <t>normál</t>
  </si>
  <si>
    <t>rozdíl</t>
  </si>
  <si>
    <t>max.</t>
  </si>
  <si>
    <t>min.</t>
  </si>
  <si>
    <t>nadnormálních</t>
  </si>
  <si>
    <t>podnormálních</t>
  </si>
  <si>
    <t>rok</t>
  </si>
  <si>
    <t>teplota</t>
  </si>
  <si>
    <t>pořadí</t>
  </si>
  <si>
    <t>mm</t>
  </si>
  <si>
    <t>datum</t>
  </si>
  <si>
    <t>srážky</t>
  </si>
  <si>
    <t>průměrná teplota</t>
  </si>
  <si>
    <t>prům. teplota:</t>
  </si>
  <si>
    <t>v měsíci</t>
  </si>
  <si>
    <t>průměr</t>
  </si>
  <si>
    <t>směr</t>
  </si>
  <si>
    <t>rychlost</t>
  </si>
  <si>
    <t>od poč. roku</t>
  </si>
  <si>
    <t>odchylka</t>
  </si>
  <si>
    <t>maximum</t>
  </si>
  <si>
    <t>minimum</t>
  </si>
  <si>
    <t>hodnocení</t>
  </si>
  <si>
    <t>umístění</t>
  </si>
  <si>
    <t>rekordy  + ve dnech</t>
  </si>
  <si>
    <t>N</t>
  </si>
  <si>
    <t>rekordy - ve dnech</t>
  </si>
  <si>
    <t>maximální teplota</t>
  </si>
  <si>
    <t>maxim. teplota</t>
  </si>
  <si>
    <t>minimální teplota</t>
  </si>
  <si>
    <t>přízemní minimální teplota</t>
  </si>
  <si>
    <t>% normálu</t>
  </si>
  <si>
    <t>SP</t>
  </si>
  <si>
    <t>minim. teplota</t>
  </si>
  <si>
    <t>přízemní</t>
  </si>
  <si>
    <t xml:space="preserve">počet dnů </t>
  </si>
  <si>
    <t>ledových</t>
  </si>
  <si>
    <t>mrazových</t>
  </si>
  <si>
    <t>př. mrazy</t>
  </si>
  <si>
    <t>letních</t>
  </si>
  <si>
    <t>tropických</t>
  </si>
  <si>
    <t>max/den</t>
  </si>
  <si>
    <t>počet sráž. dnů celkem</t>
  </si>
  <si>
    <t>z toho nad 1 mm</t>
  </si>
  <si>
    <t xml:space="preserve">           nad 10mm</t>
  </si>
  <si>
    <t>Efektivní teploty</t>
  </si>
  <si>
    <t>dlouhodobě.</t>
  </si>
  <si>
    <t>narůstajícím způsobem</t>
  </si>
  <si>
    <t xml:space="preserve">za měsíc </t>
  </si>
  <si>
    <t>od poč. r.</t>
  </si>
  <si>
    <r>
      <t>nad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</si>
  <si>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3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</si>
  <si>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5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</si>
  <si>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10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</si>
  <si>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t>Další údaje bez srovnání s historií</t>
  </si>
  <si>
    <t>Vlhkost vzduchu</t>
  </si>
  <si>
    <t>pozorovací termíny v hod,</t>
  </si>
  <si>
    <t>prům poz termínů</t>
  </si>
  <si>
    <t>průměr celkem</t>
  </si>
  <si>
    <t>%</t>
  </si>
  <si>
    <t>m/sec</t>
  </si>
  <si>
    <t>počet</t>
  </si>
  <si>
    <t xml:space="preserve">v % výskytu </t>
  </si>
  <si>
    <t>klid</t>
  </si>
  <si>
    <t>JJZ</t>
  </si>
  <si>
    <t xml:space="preserve">z pozorovacích </t>
  </si>
  <si>
    <t>SSV</t>
  </si>
  <si>
    <t>JZ</t>
  </si>
  <si>
    <t>termínů</t>
  </si>
  <si>
    <t>SV</t>
  </si>
  <si>
    <t>ZJZ</t>
  </si>
  <si>
    <t>průměr 40let</t>
  </si>
  <si>
    <t>40letý pr.</t>
  </si>
  <si>
    <t>VSV</t>
  </si>
  <si>
    <t>Z</t>
  </si>
  <si>
    <t>kvantily</t>
  </si>
  <si>
    <t>mimořádně podnormální</t>
  </si>
  <si>
    <t>V</t>
  </si>
  <si>
    <t>ZSZ</t>
  </si>
  <si>
    <t>silně podnormální</t>
  </si>
  <si>
    <t>VJV</t>
  </si>
  <si>
    <t>SZ</t>
  </si>
  <si>
    <t>podnormální</t>
  </si>
  <si>
    <t>JV</t>
  </si>
  <si>
    <t>SSZ</t>
  </si>
  <si>
    <t>JVJ</t>
  </si>
  <si>
    <t>S</t>
  </si>
  <si>
    <t>nadnormální</t>
  </si>
  <si>
    <t>J</t>
  </si>
  <si>
    <t>celkem</t>
  </si>
  <si>
    <t>silně nadnormální.</t>
  </si>
  <si>
    <t>Oblačnost</t>
  </si>
  <si>
    <t xml:space="preserve">počet </t>
  </si>
  <si>
    <t>mim.nadnormální</t>
  </si>
  <si>
    <t xml:space="preserve">v desetinách </t>
  </si>
  <si>
    <t>jasno                            0</t>
  </si>
  <si>
    <t>mimořádně teplý nad</t>
  </si>
  <si>
    <t>pokryté oblohy</t>
  </si>
  <si>
    <t>zataženo                     10</t>
  </si>
  <si>
    <t>stav půdy (povrch)</t>
  </si>
  <si>
    <t>půda suchá</t>
  </si>
  <si>
    <t>půda vlhká</t>
  </si>
  <si>
    <t>půda rozmoklá</t>
  </si>
  <si>
    <t>půda holá a zmrlá</t>
  </si>
  <si>
    <t xml:space="preserve">půda pokrytí náledím </t>
  </si>
  <si>
    <t>sníh méně než na polovině</t>
  </si>
  <si>
    <t>sníh více než na polovině, sníh vlhký</t>
  </si>
  <si>
    <t>ůplná sněh pokrývka sníh vlhký</t>
  </si>
  <si>
    <t>sníh více než na polovině, sníh suchý</t>
  </si>
  <si>
    <t>úplná pokrývka sníh suchý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</si>
</sst>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.0_-;\-* #,##0.0_-;_-* &quot;-&quot;??_-;_-@_-"/>
  </numFmts>
  <fonts count="12" x14ac:knownFonts="1">
    <font>
      <sz val="10"/>
      <name val="Arial CE"/>
      <charset val="238"/>
    </font>
    <font>
      <sz val="10"/>
      <name val="Arial CE"/>
      <charset val="238"/>
    </font>
    <font>
      <sz val="14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/>
    <xf numFmtId="0" fontId="5" fillId="0" borderId="0" xfId="0" applyFont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2" borderId="12" xfId="0" applyFont="1" applyFill="1" applyBorder="1"/>
    <xf numFmtId="0" fontId="3" fillId="2" borderId="13" xfId="0" applyFont="1" applyFill="1" applyBorder="1"/>
    <xf numFmtId="0" fontId="0" fillId="0" borderId="15" xfId="0" applyBorder="1"/>
    <xf numFmtId="164" fontId="0" fillId="0" borderId="15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0" fontId="0" fillId="0" borderId="16" xfId="0" applyBorder="1"/>
    <xf numFmtId="0" fontId="0" fillId="0" borderId="17" xfId="0" applyBorder="1"/>
    <xf numFmtId="0" fontId="3" fillId="0" borderId="18" xfId="0" applyFont="1" applyBorder="1"/>
    <xf numFmtId="164" fontId="3" fillId="0" borderId="19" xfId="0" applyNumberFormat="1" applyFont="1" applyBorder="1"/>
    <xf numFmtId="0" fontId="3" fillId="0" borderId="20" xfId="0" applyFont="1" applyBorder="1"/>
    <xf numFmtId="0" fontId="3" fillId="2" borderId="21" xfId="0" applyFont="1" applyFill="1" applyBorder="1"/>
    <xf numFmtId="164" fontId="3" fillId="2" borderId="22" xfId="0" applyNumberFormat="1" applyFont="1" applyFill="1" applyBorder="1"/>
    <xf numFmtId="0" fontId="3" fillId="2" borderId="18" xfId="0" applyFont="1" applyFill="1" applyBorder="1"/>
    <xf numFmtId="164" fontId="3" fillId="2" borderId="19" xfId="0" applyNumberFormat="1" applyFont="1" applyFill="1" applyBorder="1"/>
    <xf numFmtId="0" fontId="3" fillId="2" borderId="20" xfId="0" applyFont="1" applyFill="1" applyBorder="1"/>
    <xf numFmtId="0" fontId="3" fillId="2" borderId="0" xfId="0" applyFont="1" applyFill="1"/>
    <xf numFmtId="0" fontId="3" fillId="0" borderId="23" xfId="0" applyFont="1" applyBorder="1"/>
    <xf numFmtId="0" fontId="3" fillId="0" borderId="24" xfId="0" applyFont="1" applyBorder="1"/>
    <xf numFmtId="0" fontId="3" fillId="0" borderId="26" xfId="0" applyFont="1" applyBorder="1"/>
    <xf numFmtId="0" fontId="3" fillId="0" borderId="28" xfId="0" applyFont="1" applyBorder="1"/>
    <xf numFmtId="0" fontId="0" fillId="0" borderId="32" xfId="0" applyBorder="1"/>
    <xf numFmtId="0" fontId="0" fillId="0" borderId="33" xfId="0" applyBorder="1"/>
    <xf numFmtId="164" fontId="0" fillId="0" borderId="33" xfId="0" applyNumberFormat="1" applyBorder="1"/>
    <xf numFmtId="164" fontId="0" fillId="0" borderId="25" xfId="0" applyNumberFormat="1" applyBorder="1"/>
    <xf numFmtId="164" fontId="0" fillId="0" borderId="28" xfId="0" applyNumberFormat="1" applyBorder="1"/>
    <xf numFmtId="0" fontId="3" fillId="0" borderId="16" xfId="0" applyFont="1" applyBorder="1"/>
    <xf numFmtId="0" fontId="3" fillId="0" borderId="34" xfId="0" applyFont="1" applyBorder="1"/>
    <xf numFmtId="0" fontId="3" fillId="0" borderId="17" xfId="0" applyFont="1" applyBorder="1"/>
    <xf numFmtId="0" fontId="4" fillId="0" borderId="7" xfId="0" applyFont="1" applyBorder="1"/>
    <xf numFmtId="164" fontId="3" fillId="0" borderId="0" xfId="0" applyNumberFormat="1" applyFont="1"/>
    <xf numFmtId="0" fontId="0" fillId="0" borderId="19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4" fillId="2" borderId="18" xfId="0" applyFont="1" applyFill="1" applyBorder="1"/>
    <xf numFmtId="0" fontId="3" fillId="0" borderId="39" xfId="0" applyFont="1" applyBorder="1"/>
    <xf numFmtId="0" fontId="3" fillId="0" borderId="40" xfId="0" applyFont="1" applyBorder="1"/>
    <xf numFmtId="164" fontId="3" fillId="0" borderId="40" xfId="0" applyNumberFormat="1" applyFont="1" applyBorder="1"/>
    <xf numFmtId="0" fontId="3" fillId="0" borderId="41" xfId="0" applyFont="1" applyBorder="1"/>
    <xf numFmtId="0" fontId="3" fillId="0" borderId="22" xfId="0" applyFont="1" applyBorder="1" applyAlignment="1">
      <alignment horizontal="center"/>
    </xf>
    <xf numFmtId="0" fontId="0" fillId="0" borderId="25" xfId="0" applyBorder="1"/>
    <xf numFmtId="0" fontId="0" fillId="0" borderId="29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3" fillId="0" borderId="33" xfId="0" applyFont="1" applyBorder="1"/>
    <xf numFmtId="164" fontId="3" fillId="0" borderId="33" xfId="0" applyNumberFormat="1" applyFont="1" applyBorder="1"/>
    <xf numFmtId="0" fontId="3" fillId="0" borderId="22" xfId="0" applyFont="1" applyBorder="1"/>
    <xf numFmtId="0" fontId="0" fillId="0" borderId="40" xfId="0" applyBorder="1"/>
    <xf numFmtId="164" fontId="0" fillId="0" borderId="40" xfId="0" applyNumberFormat="1" applyBorder="1"/>
    <xf numFmtId="164" fontId="0" fillId="0" borderId="45" xfId="0" applyNumberFormat="1" applyBorder="1"/>
    <xf numFmtId="0" fontId="3" fillId="0" borderId="46" xfId="0" applyFont="1" applyBorder="1"/>
    <xf numFmtId="0" fontId="3" fillId="0" borderId="47" xfId="0" applyFont="1" applyBorder="1"/>
    <xf numFmtId="164" fontId="3" fillId="0" borderId="47" xfId="0" applyNumberFormat="1" applyFont="1" applyBorder="1"/>
    <xf numFmtId="0" fontId="3" fillId="0" borderId="48" xfId="0" applyFont="1" applyBorder="1"/>
    <xf numFmtId="0" fontId="0" fillId="0" borderId="52" xfId="0" applyBorder="1" applyAlignment="1">
      <alignment horizontal="center"/>
    </xf>
    <xf numFmtId="0" fontId="3" fillId="0" borderId="53" xfId="0" applyFont="1" applyBorder="1"/>
    <xf numFmtId="0" fontId="3" fillId="0" borderId="54" xfId="0" applyFont="1" applyBorder="1"/>
    <xf numFmtId="0" fontId="3" fillId="0" borderId="55" xfId="0" applyFont="1" applyBorder="1"/>
    <xf numFmtId="0" fontId="0" fillId="0" borderId="47" xfId="0" applyBorder="1"/>
    <xf numFmtId="164" fontId="3" fillId="0" borderId="24" xfId="0" applyNumberFormat="1" applyFont="1" applyBorder="1"/>
    <xf numFmtId="0" fontId="0" fillId="3" borderId="56" xfId="0" applyFill="1" applyBorder="1" applyAlignment="1">
      <alignment horizontal="center"/>
    </xf>
    <xf numFmtId="1" fontId="3" fillId="0" borderId="0" xfId="0" applyNumberFormat="1" applyFont="1"/>
    <xf numFmtId="0" fontId="0" fillId="0" borderId="23" xfId="0" applyBorder="1"/>
    <xf numFmtId="0" fontId="3" fillId="4" borderId="21" xfId="0" applyFont="1" applyFill="1" applyBorder="1"/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9" xfId="0" applyBorder="1"/>
    <xf numFmtId="0" fontId="3" fillId="0" borderId="2" xfId="0" applyFont="1" applyBorder="1"/>
    <xf numFmtId="0" fontId="0" fillId="0" borderId="3" xfId="0" applyBorder="1"/>
    <xf numFmtId="0" fontId="0" fillId="0" borderId="22" xfId="0" applyBorder="1"/>
    <xf numFmtId="0" fontId="0" fillId="0" borderId="19" xfId="0" applyBorder="1"/>
    <xf numFmtId="0" fontId="0" fillId="0" borderId="42" xfId="0" applyBorder="1"/>
    <xf numFmtId="0" fontId="0" fillId="0" borderId="29" xfId="0" applyBorder="1"/>
    <xf numFmtId="0" fontId="0" fillId="0" borderId="50" xfId="0" applyBorder="1"/>
    <xf numFmtId="0" fontId="0" fillId="0" borderId="1" xfId="0" applyBorder="1"/>
    <xf numFmtId="0" fontId="0" fillId="0" borderId="35" xfId="0" applyBorder="1"/>
    <xf numFmtId="0" fontId="0" fillId="0" borderId="41" xfId="0" applyBorder="1"/>
    <xf numFmtId="164" fontId="0" fillId="0" borderId="19" xfId="0" applyNumberFormat="1" applyBorder="1"/>
    <xf numFmtId="164" fontId="0" fillId="0" borderId="48" xfId="0" applyNumberFormat="1" applyBorder="1"/>
    <xf numFmtId="0" fontId="0" fillId="0" borderId="45" xfId="0" applyBorder="1"/>
    <xf numFmtId="0" fontId="0" fillId="0" borderId="2" xfId="0" applyBorder="1"/>
    <xf numFmtId="0" fontId="0" fillId="0" borderId="6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4" xfId="0" applyBorder="1"/>
    <xf numFmtId="0" fontId="0" fillId="0" borderId="48" xfId="0" applyBorder="1"/>
    <xf numFmtId="164" fontId="0" fillId="0" borderId="13" xfId="0" applyNumberFormat="1" applyBorder="1"/>
    <xf numFmtId="164" fontId="0" fillId="0" borderId="22" xfId="0" applyNumberFormat="1" applyBorder="1"/>
    <xf numFmtId="0" fontId="3" fillId="2" borderId="22" xfId="0" applyFont="1" applyFill="1" applyBorder="1"/>
    <xf numFmtId="0" fontId="8" fillId="0" borderId="0" xfId="0" applyFont="1"/>
    <xf numFmtId="0" fontId="8" fillId="0" borderId="2" xfId="0" applyFont="1" applyBorder="1"/>
    <xf numFmtId="0" fontId="7" fillId="0" borderId="3" xfId="0" applyFont="1" applyBorder="1"/>
    <xf numFmtId="0" fontId="0" fillId="0" borderId="4" xfId="0" applyBorder="1"/>
    <xf numFmtId="0" fontId="0" fillId="0" borderId="36" xfId="0" applyBorder="1"/>
    <xf numFmtId="1" fontId="0" fillId="0" borderId="33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3" fillId="2" borderId="33" xfId="0" applyFont="1" applyFill="1" applyBorder="1"/>
    <xf numFmtId="0" fontId="3" fillId="2" borderId="36" xfId="0" applyFont="1" applyFill="1" applyBorder="1"/>
    <xf numFmtId="1" fontId="3" fillId="2" borderId="33" xfId="0" applyNumberFormat="1" applyFont="1" applyFill="1" applyBorder="1"/>
    <xf numFmtId="1" fontId="3" fillId="2" borderId="22" xfId="0" applyNumberFormat="1" applyFont="1" applyFill="1" applyBorder="1"/>
    <xf numFmtId="0" fontId="3" fillId="2" borderId="25" xfId="0" applyFont="1" applyFill="1" applyBorder="1"/>
    <xf numFmtId="0" fontId="3" fillId="2" borderId="43" xfId="0" applyFont="1" applyFill="1" applyBorder="1"/>
    <xf numFmtId="1" fontId="3" fillId="2" borderId="25" xfId="0" applyNumberFormat="1" applyFont="1" applyFill="1" applyBorder="1"/>
    <xf numFmtId="1" fontId="3" fillId="2" borderId="28" xfId="0" applyNumberFormat="1" applyFont="1" applyFill="1" applyBorder="1"/>
    <xf numFmtId="0" fontId="4" fillId="0" borderId="18" xfId="0" applyFont="1" applyBorder="1"/>
    <xf numFmtId="0" fontId="3" fillId="2" borderId="40" xfId="0" applyFont="1" applyFill="1" applyBorder="1"/>
    <xf numFmtId="0" fontId="3" fillId="2" borderId="37" xfId="0" applyFont="1" applyFill="1" applyBorder="1"/>
    <xf numFmtId="1" fontId="3" fillId="2" borderId="59" xfId="0" applyNumberFormat="1" applyFont="1" applyFill="1" applyBorder="1"/>
    <xf numFmtId="164" fontId="3" fillId="2" borderId="2" xfId="0" applyNumberFormat="1" applyFont="1" applyFill="1" applyBorder="1"/>
    <xf numFmtId="164" fontId="3" fillId="2" borderId="3" xfId="0" applyNumberFormat="1" applyFont="1" applyFill="1" applyBorder="1"/>
    <xf numFmtId="164" fontId="3" fillId="2" borderId="48" xfId="0" applyNumberFormat="1" applyFont="1" applyFill="1" applyBorder="1"/>
    <xf numFmtId="1" fontId="3" fillId="2" borderId="19" xfId="0" applyNumberFormat="1" applyFont="1" applyFill="1" applyBorder="1"/>
    <xf numFmtId="164" fontId="3" fillId="2" borderId="42" xfId="0" applyNumberFormat="1" applyFont="1" applyFill="1" applyBorder="1"/>
    <xf numFmtId="164" fontId="3" fillId="2" borderId="0" xfId="0" applyNumberFormat="1" applyFont="1" applyFill="1"/>
    <xf numFmtId="164" fontId="3" fillId="0" borderId="45" xfId="0" applyNumberFormat="1" applyFont="1" applyBorder="1"/>
    <xf numFmtId="0" fontId="3" fillId="0" borderId="61" xfId="0" applyFont="1" applyBorder="1"/>
    <xf numFmtId="0" fontId="3" fillId="2" borderId="62" xfId="0" applyFont="1" applyFill="1" applyBorder="1"/>
    <xf numFmtId="0" fontId="3" fillId="2" borderId="46" xfId="0" applyFont="1" applyFill="1" applyBorder="1"/>
    <xf numFmtId="164" fontId="3" fillId="2" borderId="45" xfId="0" applyNumberFormat="1" applyFont="1" applyFill="1" applyBorder="1"/>
    <xf numFmtId="0" fontId="3" fillId="2" borderId="61" xfId="0" applyFont="1" applyFill="1" applyBorder="1"/>
    <xf numFmtId="0" fontId="3" fillId="2" borderId="47" xfId="0" applyFont="1" applyFill="1" applyBorder="1"/>
    <xf numFmtId="0" fontId="3" fillId="2" borderId="57" xfId="0" applyFont="1" applyFill="1" applyBorder="1"/>
    <xf numFmtId="1" fontId="3" fillId="2" borderId="45" xfId="0" applyNumberFormat="1" applyFont="1" applyFill="1" applyBorder="1"/>
    <xf numFmtId="0" fontId="3" fillId="0" borderId="45" xfId="0" applyFont="1" applyBorder="1"/>
    <xf numFmtId="0" fontId="3" fillId="2" borderId="45" xfId="0" applyFont="1" applyFill="1" applyBorder="1"/>
    <xf numFmtId="0" fontId="9" fillId="0" borderId="2" xfId="0" applyFont="1" applyBorder="1"/>
    <xf numFmtId="0" fontId="10" fillId="2" borderId="5" xfId="0" applyFont="1" applyFill="1" applyBorder="1"/>
    <xf numFmtId="0" fontId="8" fillId="0" borderId="6" xfId="0" applyFont="1" applyBorder="1"/>
    <xf numFmtId="164" fontId="10" fillId="2" borderId="7" xfId="0" applyNumberFormat="1" applyFont="1" applyFill="1" applyBorder="1"/>
    <xf numFmtId="164" fontId="10" fillId="2" borderId="63" xfId="0" applyNumberFormat="1" applyFont="1" applyFill="1" applyBorder="1"/>
    <xf numFmtId="0" fontId="8" fillId="0" borderId="7" xfId="0" applyFont="1" applyBorder="1"/>
    <xf numFmtId="0" fontId="7" fillId="0" borderId="42" xfId="0" applyFont="1" applyBorder="1"/>
    <xf numFmtId="0" fontId="10" fillId="2" borderId="23" xfId="0" applyFont="1" applyFill="1" applyBorder="1"/>
    <xf numFmtId="0" fontId="8" fillId="0" borderId="24" xfId="0" applyFont="1" applyBorder="1"/>
    <xf numFmtId="164" fontId="10" fillId="2" borderId="26" xfId="0" applyNumberFormat="1" applyFont="1" applyFill="1" applyBorder="1"/>
    <xf numFmtId="164" fontId="10" fillId="2" borderId="49" xfId="0" applyNumberFormat="1" applyFont="1" applyFill="1" applyBorder="1"/>
    <xf numFmtId="0" fontId="8" fillId="0" borderId="26" xfId="0" applyFont="1" applyBorder="1"/>
    <xf numFmtId="0" fontId="3" fillId="5" borderId="0" xfId="0" applyFont="1" applyFill="1"/>
    <xf numFmtId="0" fontId="3" fillId="6" borderId="0" xfId="0" applyFont="1" applyFill="1"/>
    <xf numFmtId="0" fontId="3" fillId="7" borderId="0" xfId="0" applyFont="1" applyFill="1"/>
    <xf numFmtId="0" fontId="3" fillId="8" borderId="0" xfId="0" applyFont="1" applyFill="1"/>
    <xf numFmtId="0" fontId="3" fillId="2" borderId="39" xfId="0" applyFont="1" applyFill="1" applyBorder="1" applyAlignment="1">
      <alignment horizontal="right"/>
    </xf>
    <xf numFmtId="0" fontId="7" fillId="0" borderId="40" xfId="0" applyFont="1" applyBorder="1" applyAlignment="1">
      <alignment horizontal="right"/>
    </xf>
    <xf numFmtId="164" fontId="0" fillId="0" borderId="41" xfId="0" applyNumberFormat="1" applyBorder="1"/>
    <xf numFmtId="0" fontId="7" fillId="0" borderId="64" xfId="0" applyFont="1" applyBorder="1"/>
    <xf numFmtId="0" fontId="3" fillId="4" borderId="62" xfId="0" applyFont="1" applyFill="1" applyBorder="1"/>
    <xf numFmtId="164" fontId="3" fillId="7" borderId="0" xfId="0" applyNumberFormat="1" applyFont="1" applyFill="1"/>
    <xf numFmtId="164" fontId="3" fillId="8" borderId="0" xfId="0" applyNumberFormat="1" applyFont="1" applyFill="1"/>
    <xf numFmtId="0" fontId="7" fillId="0" borderId="18" xfId="0" applyFont="1" applyBorder="1" applyAlignment="1">
      <alignment horizontal="right"/>
    </xf>
    <xf numFmtId="0" fontId="7" fillId="0" borderId="33" xfId="0" applyFont="1" applyBorder="1" applyAlignment="1">
      <alignment horizontal="right"/>
    </xf>
    <xf numFmtId="0" fontId="0" fillId="0" borderId="21" xfId="0" applyBorder="1"/>
    <xf numFmtId="0" fontId="3" fillId="0" borderId="65" xfId="0" applyFont="1" applyBorder="1"/>
    <xf numFmtId="0" fontId="3" fillId="0" borderId="66" xfId="0" applyFont="1" applyBorder="1"/>
    <xf numFmtId="0" fontId="3" fillId="0" borderId="67" xfId="0" applyFont="1" applyBorder="1"/>
    <xf numFmtId="0" fontId="3" fillId="2" borderId="68" xfId="0" applyFont="1" applyFill="1" applyBorder="1"/>
    <xf numFmtId="164" fontId="3" fillId="2" borderId="69" xfId="0" applyNumberFormat="1" applyFont="1" applyFill="1" applyBorder="1"/>
    <xf numFmtId="0" fontId="3" fillId="2" borderId="31" xfId="0" applyFont="1" applyFill="1" applyBorder="1"/>
    <xf numFmtId="0" fontId="3" fillId="2" borderId="29" xfId="0" applyFont="1" applyFill="1" applyBorder="1"/>
    <xf numFmtId="0" fontId="3" fillId="2" borderId="70" xfId="0" applyFont="1" applyFill="1" applyBorder="1"/>
    <xf numFmtId="0" fontId="3" fillId="2" borderId="27" xfId="0" applyFont="1" applyFill="1" applyBorder="1"/>
    <xf numFmtId="164" fontId="3" fillId="2" borderId="28" xfId="0" applyNumberFormat="1" applyFont="1" applyFill="1" applyBorder="1"/>
    <xf numFmtId="0" fontId="0" fillId="7" borderId="0" xfId="0" applyFill="1"/>
    <xf numFmtId="165" fontId="3" fillId="7" borderId="0" xfId="1" applyNumberFormat="1" applyFont="1" applyFill="1"/>
    <xf numFmtId="0" fontId="0" fillId="3" borderId="0" xfId="0" applyFill="1"/>
    <xf numFmtId="0" fontId="3" fillId="3" borderId="0" xfId="0" applyFont="1" applyFill="1"/>
    <xf numFmtId="164" fontId="3" fillId="3" borderId="0" xfId="0" applyNumberFormat="1" applyFont="1" applyFill="1"/>
    <xf numFmtId="165" fontId="3" fillId="3" borderId="0" xfId="1" applyNumberFormat="1" applyFont="1" applyFill="1"/>
    <xf numFmtId="0" fontId="0" fillId="5" borderId="0" xfId="0" applyFill="1"/>
    <xf numFmtId="164" fontId="3" fillId="5" borderId="0" xfId="0" applyNumberFormat="1" applyFont="1" applyFill="1"/>
    <xf numFmtId="165" fontId="3" fillId="5" borderId="0" xfId="1" applyNumberFormat="1" applyFont="1" applyFill="1"/>
    <xf numFmtId="165" fontId="3" fillId="0" borderId="0" xfId="1" applyNumberFormat="1" applyFont="1"/>
    <xf numFmtId="0" fontId="0" fillId="6" borderId="0" xfId="0" applyFill="1"/>
    <xf numFmtId="0" fontId="7" fillId="0" borderId="31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28" xfId="0" applyBorder="1"/>
    <xf numFmtId="0" fontId="0" fillId="0" borderId="27" xfId="0" applyBorder="1"/>
    <xf numFmtId="0" fontId="0" fillId="8" borderId="0" xfId="0" applyFill="1"/>
    <xf numFmtId="164" fontId="3" fillId="6" borderId="0" xfId="0" applyNumberFormat="1" applyFont="1" applyFill="1"/>
    <xf numFmtId="165" fontId="3" fillId="6" borderId="0" xfId="1" applyNumberFormat="1" applyFont="1" applyFill="1"/>
    <xf numFmtId="0" fontId="8" fillId="2" borderId="5" xfId="0" applyFont="1" applyFill="1" applyBorder="1"/>
    <xf numFmtId="0" fontId="11" fillId="2" borderId="6" xfId="0" applyFont="1" applyFill="1" applyBorder="1"/>
    <xf numFmtId="0" fontId="11" fillId="2" borderId="7" xfId="0" applyFont="1" applyFill="1" applyBorder="1"/>
    <xf numFmtId="0" fontId="0" fillId="9" borderId="0" xfId="0" applyFill="1"/>
    <xf numFmtId="165" fontId="3" fillId="8" borderId="0" xfId="1" applyNumberFormat="1" applyFont="1" applyFill="1"/>
    <xf numFmtId="0" fontId="7" fillId="2" borderId="32" xfId="0" applyFont="1" applyFill="1" applyBorder="1"/>
    <xf numFmtId="0" fontId="3" fillId="2" borderId="15" xfId="0" applyFont="1" applyFill="1" applyBorder="1"/>
    <xf numFmtId="164" fontId="3" fillId="2" borderId="13" xfId="0" applyNumberFormat="1" applyFont="1" applyFill="1" applyBorder="1"/>
    <xf numFmtId="0" fontId="3" fillId="9" borderId="0" xfId="0" applyFont="1" applyFill="1"/>
    <xf numFmtId="164" fontId="3" fillId="9" borderId="0" xfId="0" applyNumberFormat="1" applyFont="1" applyFill="1"/>
    <xf numFmtId="165" fontId="3" fillId="9" borderId="0" xfId="1" applyNumberFormat="1" applyFont="1" applyFill="1"/>
    <xf numFmtId="0" fontId="0" fillId="2" borderId="32" xfId="0" applyFill="1" applyBorder="1"/>
    <xf numFmtId="0" fontId="0" fillId="2" borderId="23" xfId="0" applyFill="1" applyBorder="1"/>
    <xf numFmtId="0" fontId="11" fillId="2" borderId="34" xfId="0" applyFont="1" applyFill="1" applyBorder="1"/>
    <xf numFmtId="164" fontId="11" fillId="2" borderId="17" xfId="0" applyNumberFormat="1" applyFont="1" applyFill="1" applyBorder="1"/>
    <xf numFmtId="0" fontId="8" fillId="2" borderId="2" xfId="0" applyFont="1" applyFill="1" applyBorder="1"/>
    <xf numFmtId="0" fontId="10" fillId="2" borderId="63" xfId="0" applyFont="1" applyFill="1" applyBorder="1"/>
    <xf numFmtId="0" fontId="10" fillId="2" borderId="6" xfId="0" applyFont="1" applyFill="1" applyBorder="1"/>
    <xf numFmtId="0" fontId="10" fillId="2" borderId="7" xfId="0" applyFont="1" applyFill="1" applyBorder="1"/>
    <xf numFmtId="0" fontId="3" fillId="2" borderId="14" xfId="0" applyFont="1" applyFill="1" applyBorder="1"/>
    <xf numFmtId="0" fontId="0" fillId="2" borderId="12" xfId="0" applyFill="1" applyBorder="1"/>
    <xf numFmtId="0" fontId="3" fillId="2" borderId="71" xfId="0" applyFont="1" applyFill="1" applyBorder="1"/>
    <xf numFmtId="0" fontId="0" fillId="2" borderId="21" xfId="0" applyFill="1" applyBorder="1"/>
    <xf numFmtId="0" fontId="7" fillId="2" borderId="71" xfId="0" applyFont="1" applyFill="1" applyBorder="1"/>
    <xf numFmtId="0" fontId="7" fillId="2" borderId="30" xfId="0" applyFont="1" applyFill="1" applyBorder="1"/>
    <xf numFmtId="0" fontId="8" fillId="2" borderId="50" xfId="0" applyFont="1" applyFill="1" applyBorder="1"/>
    <xf numFmtId="0" fontId="10" fillId="2" borderId="49" xfId="0" applyFont="1" applyFill="1" applyBorder="1"/>
    <xf numFmtId="0" fontId="10" fillId="2" borderId="24" xfId="0" applyFont="1" applyFill="1" applyBorder="1"/>
  </cellXfs>
  <cellStyles count="2">
    <cellStyle name="Čárka" xfId="1" builtinId="3"/>
    <cellStyle name="Normální" xfId="0" builtinId="0"/>
  </cellStyles>
  <dxfs count="83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styles" Target="styles.xml"/><Relationship Id="rId5" Type="http://schemas.openxmlformats.org/officeDocument/2006/relationships/chartsheet" Target="chartsheets/sheet4.xml"/><Relationship Id="rId10" Type="http://schemas.openxmlformats.org/officeDocument/2006/relationships/theme" Target="theme/theme1.xml"/><Relationship Id="rId4" Type="http://schemas.openxmlformats.org/officeDocument/2006/relationships/chartsheet" Target="chartsheets/sheet3.xml"/><Relationship Id="rId9" Type="http://schemas.openxmlformats.org/officeDocument/2006/relationships/externalLink" Target="externalLinks/externalLink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Srovnání teplot v </a:t>
            </a:r>
            <a:r>
              <a:rPr lang="cs-CZ"/>
              <a:t>listopadu</a:t>
            </a:r>
            <a:r>
              <a:rPr lang="en-US"/>
              <a:t>  s dlouhodobým klouzavým průměrem</a:t>
            </a:r>
          </a:p>
        </c:rich>
      </c:tx>
      <c:layout>
        <c:manualLayout>
          <c:xMode val="edge"/>
          <c:yMode val="edge"/>
          <c:x val="0.148614679621141"/>
          <c:y val="1.054172689423627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'[1]listopad ručně  '!$U$64</c:f>
              <c:strCache>
                <c:ptCount val="1"/>
                <c:pt idx="0">
                  <c:v>max.t.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'[1]listopad ručně  '!$T$65:$T$94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'[1]listopad ručně  '!$U$65:$U$94</c:f>
              <c:numCache>
                <c:formatCode>General</c:formatCode>
                <c:ptCount val="30"/>
                <c:pt idx="0">
                  <c:v>12.2</c:v>
                </c:pt>
                <c:pt idx="1">
                  <c:v>13.6</c:v>
                </c:pt>
                <c:pt idx="2">
                  <c:v>16.7</c:v>
                </c:pt>
                <c:pt idx="3">
                  <c:v>13</c:v>
                </c:pt>
                <c:pt idx="4">
                  <c:v>9.6999999999999993</c:v>
                </c:pt>
                <c:pt idx="5">
                  <c:v>8.3000000000000007</c:v>
                </c:pt>
                <c:pt idx="6">
                  <c:v>12</c:v>
                </c:pt>
                <c:pt idx="7">
                  <c:v>15.1</c:v>
                </c:pt>
                <c:pt idx="8">
                  <c:v>13.2</c:v>
                </c:pt>
                <c:pt idx="9">
                  <c:v>10.9</c:v>
                </c:pt>
                <c:pt idx="10">
                  <c:v>11.2</c:v>
                </c:pt>
                <c:pt idx="11">
                  <c:v>13.2</c:v>
                </c:pt>
                <c:pt idx="12">
                  <c:v>12.9</c:v>
                </c:pt>
                <c:pt idx="13">
                  <c:v>14.9</c:v>
                </c:pt>
                <c:pt idx="14">
                  <c:v>13.1</c:v>
                </c:pt>
                <c:pt idx="15">
                  <c:v>9.5</c:v>
                </c:pt>
                <c:pt idx="16">
                  <c:v>4.9000000000000004</c:v>
                </c:pt>
                <c:pt idx="17">
                  <c:v>0.8</c:v>
                </c:pt>
                <c:pt idx="18">
                  <c:v>-1.5</c:v>
                </c:pt>
                <c:pt idx="19">
                  <c:v>2.4</c:v>
                </c:pt>
                <c:pt idx="20">
                  <c:v>5.9</c:v>
                </c:pt>
                <c:pt idx="21">
                  <c:v>6.6</c:v>
                </c:pt>
                <c:pt idx="22">
                  <c:v>3.1</c:v>
                </c:pt>
                <c:pt idx="23">
                  <c:v>4.0999999999999996</c:v>
                </c:pt>
                <c:pt idx="24">
                  <c:v>7.3</c:v>
                </c:pt>
                <c:pt idx="25">
                  <c:v>5.7</c:v>
                </c:pt>
                <c:pt idx="26">
                  <c:v>6.1</c:v>
                </c:pt>
                <c:pt idx="27">
                  <c:v>4.7</c:v>
                </c:pt>
                <c:pt idx="28">
                  <c:v>5.4</c:v>
                </c:pt>
                <c:pt idx="29">
                  <c:v>-1.3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0C-4ED4-B5B4-4DBB97FD06FC}"/>
            </c:ext>
          </c:extLst>
        </c:ser>
        <c:ser>
          <c:idx val="1"/>
          <c:order val="1"/>
          <c:tx>
            <c:strRef>
              <c:f>'[1]listopad ručně  '!$V$64</c:f>
              <c:strCache>
                <c:ptCount val="1"/>
                <c:pt idx="0">
                  <c:v>prům.t.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'[1]listopad ručně  '!$T$65:$T$94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'[1]listopad ručně  '!$V$65:$V$94</c:f>
              <c:numCache>
                <c:formatCode>General</c:formatCode>
                <c:ptCount val="30"/>
                <c:pt idx="0">
                  <c:v>10.875</c:v>
                </c:pt>
                <c:pt idx="1">
                  <c:v>8.0749999999999993</c:v>
                </c:pt>
                <c:pt idx="2">
                  <c:v>9.5500000000000007</c:v>
                </c:pt>
                <c:pt idx="3">
                  <c:v>10.774999999999999</c:v>
                </c:pt>
                <c:pt idx="4">
                  <c:v>7.9</c:v>
                </c:pt>
                <c:pt idx="5">
                  <c:v>6.375</c:v>
                </c:pt>
                <c:pt idx="6">
                  <c:v>8.9750000000000014</c:v>
                </c:pt>
                <c:pt idx="7">
                  <c:v>9.6</c:v>
                </c:pt>
                <c:pt idx="8">
                  <c:v>9.7000000000000011</c:v>
                </c:pt>
                <c:pt idx="9">
                  <c:v>6.0250000000000004</c:v>
                </c:pt>
                <c:pt idx="10">
                  <c:v>6.4749999999999996</c:v>
                </c:pt>
                <c:pt idx="11">
                  <c:v>3.3249999999999997</c:v>
                </c:pt>
                <c:pt idx="12">
                  <c:v>2.85</c:v>
                </c:pt>
                <c:pt idx="13">
                  <c:v>8.6750000000000007</c:v>
                </c:pt>
                <c:pt idx="14">
                  <c:v>8.8249999999999993</c:v>
                </c:pt>
                <c:pt idx="15">
                  <c:v>6.2</c:v>
                </c:pt>
                <c:pt idx="16">
                  <c:v>1.05</c:v>
                </c:pt>
                <c:pt idx="17">
                  <c:v>-1.2000000000000002</c:v>
                </c:pt>
                <c:pt idx="18">
                  <c:v>-3.45</c:v>
                </c:pt>
                <c:pt idx="19">
                  <c:v>0.77499999999999991</c:v>
                </c:pt>
                <c:pt idx="20">
                  <c:v>3.9</c:v>
                </c:pt>
                <c:pt idx="21">
                  <c:v>3.4749999999999996</c:v>
                </c:pt>
                <c:pt idx="22">
                  <c:v>0.6</c:v>
                </c:pt>
                <c:pt idx="23">
                  <c:v>2.625</c:v>
                </c:pt>
                <c:pt idx="24">
                  <c:v>5.2249999999999996</c:v>
                </c:pt>
                <c:pt idx="25">
                  <c:v>4.8500000000000005</c:v>
                </c:pt>
                <c:pt idx="26">
                  <c:v>3.25</c:v>
                </c:pt>
                <c:pt idx="27">
                  <c:v>2.3249999999999997</c:v>
                </c:pt>
                <c:pt idx="28">
                  <c:v>0.67499999999999993</c:v>
                </c:pt>
                <c:pt idx="29">
                  <c:v>-2.2000000000000002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0C-4ED4-B5B4-4DBB97FD06FC}"/>
            </c:ext>
          </c:extLst>
        </c:ser>
        <c:ser>
          <c:idx val="2"/>
          <c:order val="2"/>
          <c:tx>
            <c:strRef>
              <c:f>'[1]listopad ručně  '!$W$64</c:f>
              <c:strCache>
                <c:ptCount val="1"/>
                <c:pt idx="0">
                  <c:v>normál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cat>
            <c:numRef>
              <c:f>'[1]listopad ručně  '!$T$65:$T$94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'[1]listopad ručně  '!$W$65:$W$94</c:f>
              <c:numCache>
                <c:formatCode>General</c:formatCode>
                <c:ptCount val="30"/>
                <c:pt idx="0">
                  <c:v>6.9127656250000005</c:v>
                </c:pt>
                <c:pt idx="1">
                  <c:v>6.7644843750000003</c:v>
                </c:pt>
                <c:pt idx="2">
                  <c:v>6.6218281249999995</c:v>
                </c:pt>
                <c:pt idx="3">
                  <c:v>6.4754479166666661</c:v>
                </c:pt>
                <c:pt idx="4">
                  <c:v>6.325291666666665</c:v>
                </c:pt>
                <c:pt idx="5">
                  <c:v>6.1702916666666656</c:v>
                </c:pt>
                <c:pt idx="6">
                  <c:v>6.0153437499999995</c:v>
                </c:pt>
                <c:pt idx="7">
                  <c:v>5.8587291666666648</c:v>
                </c:pt>
                <c:pt idx="8">
                  <c:v>5.6944843749999983</c:v>
                </c:pt>
                <c:pt idx="9">
                  <c:v>5.5451614583333315</c:v>
                </c:pt>
                <c:pt idx="10">
                  <c:v>5.3874270833333311</c:v>
                </c:pt>
                <c:pt idx="11">
                  <c:v>5.2281822916666645</c:v>
                </c:pt>
                <c:pt idx="12">
                  <c:v>5.0826874999999987</c:v>
                </c:pt>
                <c:pt idx="13">
                  <c:v>4.9143802083333323</c:v>
                </c:pt>
                <c:pt idx="14">
                  <c:v>4.7273489583333328</c:v>
                </c:pt>
                <c:pt idx="15">
                  <c:v>4.5531041666666665</c:v>
                </c:pt>
                <c:pt idx="16">
                  <c:v>4.3655781250000008</c:v>
                </c:pt>
                <c:pt idx="17">
                  <c:v>4.1607343750000005</c:v>
                </c:pt>
                <c:pt idx="18">
                  <c:v>3.973208333333333</c:v>
                </c:pt>
                <c:pt idx="19">
                  <c:v>3.7875572916666664</c:v>
                </c:pt>
                <c:pt idx="20">
                  <c:v>3.6071406249999995</c:v>
                </c:pt>
                <c:pt idx="21">
                  <c:v>3.415265625</c:v>
                </c:pt>
                <c:pt idx="22">
                  <c:v>3.2284687499999998</c:v>
                </c:pt>
                <c:pt idx="23">
                  <c:v>3.0119583333333333</c:v>
                </c:pt>
                <c:pt idx="24">
                  <c:v>2.810265625</c:v>
                </c:pt>
                <c:pt idx="25">
                  <c:v>2.6725833333333333</c:v>
                </c:pt>
                <c:pt idx="26">
                  <c:v>2.5561510416666668</c:v>
                </c:pt>
                <c:pt idx="27">
                  <c:v>2.4121145833333335</c:v>
                </c:pt>
                <c:pt idx="28">
                  <c:v>2.2640677083333332</c:v>
                </c:pt>
                <c:pt idx="29">
                  <c:v>2.1391197916666673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0C-4ED4-B5B4-4DBB97FD06FC}"/>
            </c:ext>
          </c:extLst>
        </c:ser>
        <c:ser>
          <c:idx val="3"/>
          <c:order val="3"/>
          <c:tx>
            <c:strRef>
              <c:f>'[1]listopad ručně  '!$X$64</c:f>
              <c:strCache>
                <c:ptCount val="1"/>
                <c:pt idx="0">
                  <c:v>př.min.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'[1]listopad ručně  '!$T$65:$T$94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'[1]listopad ručně  '!$X$65:$X$94</c:f>
              <c:numCache>
                <c:formatCode>General</c:formatCode>
                <c:ptCount val="30"/>
                <c:pt idx="0">
                  <c:v>7.1</c:v>
                </c:pt>
                <c:pt idx="1">
                  <c:v>5.0999999999999996</c:v>
                </c:pt>
                <c:pt idx="2">
                  <c:v>-2.5</c:v>
                </c:pt>
                <c:pt idx="3">
                  <c:v>8</c:v>
                </c:pt>
                <c:pt idx="4">
                  <c:v>6.7</c:v>
                </c:pt>
                <c:pt idx="5">
                  <c:v>4.4000000000000004</c:v>
                </c:pt>
                <c:pt idx="6">
                  <c:v>3.3</c:v>
                </c:pt>
                <c:pt idx="7">
                  <c:v>0.1</c:v>
                </c:pt>
                <c:pt idx="8">
                  <c:v>7</c:v>
                </c:pt>
                <c:pt idx="9">
                  <c:v>2.8</c:v>
                </c:pt>
                <c:pt idx="10">
                  <c:v>-2.1</c:v>
                </c:pt>
                <c:pt idx="11">
                  <c:v>-1.8</c:v>
                </c:pt>
                <c:pt idx="12">
                  <c:v>-4.0999999999999996</c:v>
                </c:pt>
                <c:pt idx="13">
                  <c:v>-3.4</c:v>
                </c:pt>
                <c:pt idx="14">
                  <c:v>0.7</c:v>
                </c:pt>
                <c:pt idx="15">
                  <c:v>4.2</c:v>
                </c:pt>
                <c:pt idx="16">
                  <c:v>0.3</c:v>
                </c:pt>
                <c:pt idx="17">
                  <c:v>-2.6</c:v>
                </c:pt>
                <c:pt idx="18">
                  <c:v>-5.9</c:v>
                </c:pt>
                <c:pt idx="19">
                  <c:v>-8.1999999999999993</c:v>
                </c:pt>
                <c:pt idx="20">
                  <c:v>-2.2999999999999998</c:v>
                </c:pt>
                <c:pt idx="21">
                  <c:v>-4.7</c:v>
                </c:pt>
                <c:pt idx="22">
                  <c:v>-0.6</c:v>
                </c:pt>
                <c:pt idx="23">
                  <c:v>0</c:v>
                </c:pt>
                <c:pt idx="24">
                  <c:v>-1.6</c:v>
                </c:pt>
                <c:pt idx="25">
                  <c:v>-1.3</c:v>
                </c:pt>
                <c:pt idx="26">
                  <c:v>0.4</c:v>
                </c:pt>
                <c:pt idx="27">
                  <c:v>-3.1</c:v>
                </c:pt>
                <c:pt idx="28">
                  <c:v>-3</c:v>
                </c:pt>
                <c:pt idx="29">
                  <c:v>-7.6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10C-4ED4-B5B4-4DBB97FD0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9824"/>
        <c:axId val="73231360"/>
      </c:lineChart>
      <c:catAx>
        <c:axId val="73229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3231360"/>
        <c:crossesAt val="-20"/>
        <c:auto val="1"/>
        <c:lblAlgn val="ctr"/>
        <c:lblOffset val="100"/>
        <c:noMultiLvlLbl val="0"/>
      </c:catAx>
      <c:valAx>
        <c:axId val="73231360"/>
        <c:scaling>
          <c:orientation val="minMax"/>
          <c:min val="-15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cs-CZ"/>
                  <a:t>°</a:t>
                </a:r>
                <a:r>
                  <a:rPr lang="en-US"/>
                  <a:t>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3229824"/>
        <c:crosses val="autoZero"/>
        <c:crossBetween val="between"/>
        <c:majorUnit val="5"/>
        <c:minorUnit val="1"/>
      </c:valAx>
    </c:plotArea>
    <c:legend>
      <c:legendPos val="b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Tlak vzduchu a srážky v </a:t>
            </a:r>
            <a:r>
              <a:rPr lang="cs-CZ"/>
              <a:t>listopadu</a:t>
            </a:r>
            <a:r>
              <a:rPr lang="en-US"/>
              <a:t>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2678529998383368E-2"/>
          <c:y val="0.11422523379776925"/>
          <c:w val="0.85415025993421945"/>
          <c:h val="0.80730943762813212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'[1]listopad ručně  '!$AE$64</c:f>
              <c:strCache>
                <c:ptCount val="1"/>
                <c:pt idx="0">
                  <c:v>srážky</c:v>
                </c:pt>
              </c:strCache>
            </c:strRef>
          </c:tx>
          <c:invertIfNegative val="0"/>
          <c:cat>
            <c:numRef>
              <c:f>'[1]listopad ručně  '!$AB$65:$AB$94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'[1]listopad ručně  '!$AE$65:$AE$94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1.9</c:v>
                </c:pt>
                <c:pt idx="4">
                  <c:v>0.6</c:v>
                </c:pt>
                <c:pt idx="5">
                  <c:v>0</c:v>
                </c:pt>
                <c:pt idx="6">
                  <c:v>0.1</c:v>
                </c:pt>
                <c:pt idx="7">
                  <c:v>0</c:v>
                </c:pt>
                <c:pt idx="8">
                  <c:v>0.2</c:v>
                </c:pt>
                <c:pt idx="9">
                  <c:v>0.2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5.9</c:v>
                </c:pt>
                <c:pt idx="16">
                  <c:v>2.4</c:v>
                </c:pt>
                <c:pt idx="17">
                  <c:v>2.8</c:v>
                </c:pt>
                <c:pt idx="18">
                  <c:v>0</c:v>
                </c:pt>
                <c:pt idx="19">
                  <c:v>0.3</c:v>
                </c:pt>
                <c:pt idx="20">
                  <c:v>0.2</c:v>
                </c:pt>
                <c:pt idx="21">
                  <c:v>0.1</c:v>
                </c:pt>
                <c:pt idx="22">
                  <c:v>0</c:v>
                </c:pt>
                <c:pt idx="23">
                  <c:v>0</c:v>
                </c:pt>
                <c:pt idx="24">
                  <c:v>0.1</c:v>
                </c:pt>
                <c:pt idx="25">
                  <c:v>1.8</c:v>
                </c:pt>
                <c:pt idx="26">
                  <c:v>0.1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80-4881-A8E2-08CDF0268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42976"/>
        <c:axId val="73332608"/>
      </c:barChart>
      <c:lineChart>
        <c:grouping val="standard"/>
        <c:varyColors val="0"/>
        <c:ser>
          <c:idx val="0"/>
          <c:order val="0"/>
          <c:tx>
            <c:strRef>
              <c:f>'[1]listopad ručně  '!$AC$64</c:f>
              <c:strCache>
                <c:ptCount val="1"/>
                <c:pt idx="0">
                  <c:v>tlak max.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'[1]listopad ručně  '!$AB$65:$AB$94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'[1]listopad ručně  '!$AC$65:$AC$94</c:f>
              <c:numCache>
                <c:formatCode>General</c:formatCode>
                <c:ptCount val="30"/>
                <c:pt idx="0">
                  <c:v>978.9</c:v>
                </c:pt>
                <c:pt idx="1">
                  <c:v>982</c:v>
                </c:pt>
                <c:pt idx="2">
                  <c:v>980.7</c:v>
                </c:pt>
                <c:pt idx="3">
                  <c:v>964.9</c:v>
                </c:pt>
                <c:pt idx="4">
                  <c:v>977</c:v>
                </c:pt>
                <c:pt idx="5">
                  <c:v>978.5</c:v>
                </c:pt>
                <c:pt idx="6">
                  <c:v>977</c:v>
                </c:pt>
                <c:pt idx="7">
                  <c:v>976.8</c:v>
                </c:pt>
                <c:pt idx="8">
                  <c:v>975.9</c:v>
                </c:pt>
                <c:pt idx="9">
                  <c:v>980.2</c:v>
                </c:pt>
                <c:pt idx="10">
                  <c:v>990.5</c:v>
                </c:pt>
                <c:pt idx="11">
                  <c:v>990</c:v>
                </c:pt>
                <c:pt idx="12">
                  <c:v>988.1</c:v>
                </c:pt>
                <c:pt idx="13">
                  <c:v>982.3</c:v>
                </c:pt>
                <c:pt idx="14">
                  <c:v>974</c:v>
                </c:pt>
                <c:pt idx="15">
                  <c:v>963.6</c:v>
                </c:pt>
                <c:pt idx="16">
                  <c:v>960.9</c:v>
                </c:pt>
                <c:pt idx="17">
                  <c:v>962.5</c:v>
                </c:pt>
                <c:pt idx="18">
                  <c:v>970.6</c:v>
                </c:pt>
                <c:pt idx="19">
                  <c:v>968.2</c:v>
                </c:pt>
                <c:pt idx="20">
                  <c:v>963.4</c:v>
                </c:pt>
                <c:pt idx="21">
                  <c:v>962.1</c:v>
                </c:pt>
                <c:pt idx="22">
                  <c:v>963.3</c:v>
                </c:pt>
                <c:pt idx="23">
                  <c:v>971.9</c:v>
                </c:pt>
                <c:pt idx="24">
                  <c:v>977.8</c:v>
                </c:pt>
                <c:pt idx="25">
                  <c:v>985.7</c:v>
                </c:pt>
                <c:pt idx="26">
                  <c:v>986.5</c:v>
                </c:pt>
                <c:pt idx="27">
                  <c:v>979</c:v>
                </c:pt>
                <c:pt idx="28">
                  <c:v>980.5</c:v>
                </c:pt>
                <c:pt idx="29">
                  <c:v>983.1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80-4881-A8E2-08CDF026804C}"/>
            </c:ext>
          </c:extLst>
        </c:ser>
        <c:ser>
          <c:idx val="1"/>
          <c:order val="1"/>
          <c:tx>
            <c:strRef>
              <c:f>'[1]listopad ručně  '!$AD$64</c:f>
              <c:strCache>
                <c:ptCount val="1"/>
                <c:pt idx="0">
                  <c:v>tlak min. 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'[1]listopad ručně  '!$AB$65:$AB$94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'[1]listopad ručně  '!$AD$65:$AD$94</c:f>
              <c:numCache>
                <c:formatCode>General</c:formatCode>
                <c:ptCount val="30"/>
                <c:pt idx="0">
                  <c:v>976.7</c:v>
                </c:pt>
                <c:pt idx="1">
                  <c:v>981.2</c:v>
                </c:pt>
                <c:pt idx="2">
                  <c:v>970.8</c:v>
                </c:pt>
                <c:pt idx="3">
                  <c:v>963</c:v>
                </c:pt>
                <c:pt idx="4">
                  <c:v>970</c:v>
                </c:pt>
                <c:pt idx="5">
                  <c:v>974.1</c:v>
                </c:pt>
                <c:pt idx="6">
                  <c:v>975.2</c:v>
                </c:pt>
                <c:pt idx="7">
                  <c:v>975.2</c:v>
                </c:pt>
                <c:pt idx="8">
                  <c:v>975</c:v>
                </c:pt>
                <c:pt idx="9">
                  <c:v>979.6</c:v>
                </c:pt>
                <c:pt idx="10">
                  <c:v>990</c:v>
                </c:pt>
                <c:pt idx="11">
                  <c:v>989.8</c:v>
                </c:pt>
                <c:pt idx="12">
                  <c:v>985.3</c:v>
                </c:pt>
                <c:pt idx="13">
                  <c:v>977.7</c:v>
                </c:pt>
                <c:pt idx="14">
                  <c:v>968.6</c:v>
                </c:pt>
                <c:pt idx="15">
                  <c:v>960.8</c:v>
                </c:pt>
                <c:pt idx="16">
                  <c:v>960.5</c:v>
                </c:pt>
                <c:pt idx="17">
                  <c:v>958.8</c:v>
                </c:pt>
                <c:pt idx="18">
                  <c:v>969.5</c:v>
                </c:pt>
                <c:pt idx="19">
                  <c:v>966.2</c:v>
                </c:pt>
                <c:pt idx="20">
                  <c:v>963.4</c:v>
                </c:pt>
                <c:pt idx="21">
                  <c:v>960.9</c:v>
                </c:pt>
                <c:pt idx="22">
                  <c:v>962.4</c:v>
                </c:pt>
                <c:pt idx="23">
                  <c:v>967.4</c:v>
                </c:pt>
                <c:pt idx="24">
                  <c:v>975.8</c:v>
                </c:pt>
                <c:pt idx="25">
                  <c:v>982.3</c:v>
                </c:pt>
                <c:pt idx="26">
                  <c:v>982.4</c:v>
                </c:pt>
                <c:pt idx="27">
                  <c:v>976.8</c:v>
                </c:pt>
                <c:pt idx="28">
                  <c:v>977.8</c:v>
                </c:pt>
                <c:pt idx="29">
                  <c:v>982.2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80-4881-A8E2-08CDF0268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24800"/>
        <c:axId val="73330688"/>
      </c:lineChart>
      <c:catAx>
        <c:axId val="73324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3330688"/>
        <c:crossesAt val="950"/>
        <c:auto val="1"/>
        <c:lblAlgn val="ctr"/>
        <c:lblOffset val="100"/>
        <c:noMultiLvlLbl val="0"/>
      </c:catAx>
      <c:valAx>
        <c:axId val="73330688"/>
        <c:scaling>
          <c:orientation val="minMax"/>
          <c:max val="1000"/>
          <c:min val="9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tlaku vzduchu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0070C0"/>
            </a:solidFill>
          </a:ln>
        </c:spPr>
        <c:crossAx val="73324800"/>
        <c:crosses val="autoZero"/>
        <c:crossBetween val="between"/>
      </c:valAx>
      <c:valAx>
        <c:axId val="7333260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srážek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3342976"/>
        <c:crosses val="max"/>
        <c:crossBetween val="between"/>
      </c:valAx>
      <c:catAx>
        <c:axId val="73342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3332608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Vhkost vzduchu v </a:t>
            </a:r>
            <a:r>
              <a:rPr lang="cs-CZ"/>
              <a:t>listopadu</a:t>
            </a:r>
            <a:r>
              <a:rPr lang="en-US"/>
              <a:t> </a:t>
            </a:r>
          </a:p>
        </c:rich>
      </c:tx>
      <c:layout>
        <c:manualLayout>
          <c:xMode val="edge"/>
          <c:yMode val="edge"/>
          <c:x val="0.3380190370211103"/>
          <c:y val="1.26753253666196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06230224717034E-2"/>
          <c:y val="0.10367642258223976"/>
          <c:w val="0.91376637543673656"/>
          <c:h val="0.80730943762812957"/>
        </c:manualLayout>
      </c:layout>
      <c:lineChart>
        <c:grouping val="standard"/>
        <c:varyColors val="0"/>
        <c:ser>
          <c:idx val="0"/>
          <c:order val="0"/>
          <c:tx>
            <c:strRef>
              <c:f>'[1]listopad ručně  '!$AH$64</c:f>
              <c:strCache>
                <c:ptCount val="1"/>
                <c:pt idx="0">
                  <c:v>vlhk.max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'[1]listopad ručně  '!$AG$65:$AG$94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'[1]listopad ručně  '!$AH$65:$AH$94</c:f>
              <c:numCache>
                <c:formatCode>General</c:formatCode>
                <c:ptCount val="30"/>
                <c:pt idx="0">
                  <c:v>97</c:v>
                </c:pt>
                <c:pt idx="1">
                  <c:v>96</c:v>
                </c:pt>
                <c:pt idx="2">
                  <c:v>97</c:v>
                </c:pt>
                <c:pt idx="3">
                  <c:v>91</c:v>
                </c:pt>
                <c:pt idx="4">
                  <c:v>95</c:v>
                </c:pt>
                <c:pt idx="5">
                  <c:v>94</c:v>
                </c:pt>
                <c:pt idx="6">
                  <c:v>93</c:v>
                </c:pt>
                <c:pt idx="7">
                  <c:v>95</c:v>
                </c:pt>
                <c:pt idx="8">
                  <c:v>89</c:v>
                </c:pt>
                <c:pt idx="9">
                  <c:v>93</c:v>
                </c:pt>
                <c:pt idx="10">
                  <c:v>96</c:v>
                </c:pt>
                <c:pt idx="11">
                  <c:v>96</c:v>
                </c:pt>
                <c:pt idx="12">
                  <c:v>95</c:v>
                </c:pt>
                <c:pt idx="13">
                  <c:v>95</c:v>
                </c:pt>
                <c:pt idx="14">
                  <c:v>89</c:v>
                </c:pt>
                <c:pt idx="15">
                  <c:v>95</c:v>
                </c:pt>
                <c:pt idx="16">
                  <c:v>95</c:v>
                </c:pt>
                <c:pt idx="17">
                  <c:v>96</c:v>
                </c:pt>
                <c:pt idx="18">
                  <c:v>90</c:v>
                </c:pt>
                <c:pt idx="19">
                  <c:v>91</c:v>
                </c:pt>
                <c:pt idx="20">
                  <c:v>91</c:v>
                </c:pt>
                <c:pt idx="21">
                  <c:v>93</c:v>
                </c:pt>
                <c:pt idx="22">
                  <c:v>95</c:v>
                </c:pt>
                <c:pt idx="23">
                  <c:v>95</c:v>
                </c:pt>
                <c:pt idx="24">
                  <c:v>95</c:v>
                </c:pt>
                <c:pt idx="25">
                  <c:v>95</c:v>
                </c:pt>
                <c:pt idx="26">
                  <c:v>95</c:v>
                </c:pt>
                <c:pt idx="27">
                  <c:v>89</c:v>
                </c:pt>
                <c:pt idx="28">
                  <c:v>89</c:v>
                </c:pt>
                <c:pt idx="29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8A-4592-B49C-88645FF5D1F3}"/>
            </c:ext>
          </c:extLst>
        </c:ser>
        <c:ser>
          <c:idx val="1"/>
          <c:order val="1"/>
          <c:tx>
            <c:strRef>
              <c:f>'[1]listopad ručně  '!$AI$64</c:f>
              <c:strCache>
                <c:ptCount val="1"/>
                <c:pt idx="0">
                  <c:v>vlhk.min.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cat>
            <c:numRef>
              <c:f>'[1]listopad ručně  '!$AG$65:$AG$94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'[1]listopad ručně  '!$AI$65:$AI$94</c:f>
              <c:numCache>
                <c:formatCode>General</c:formatCode>
                <c:ptCount val="30"/>
                <c:pt idx="0">
                  <c:v>81</c:v>
                </c:pt>
                <c:pt idx="1">
                  <c:v>80</c:v>
                </c:pt>
                <c:pt idx="2">
                  <c:v>29</c:v>
                </c:pt>
                <c:pt idx="3">
                  <c:v>54</c:v>
                </c:pt>
                <c:pt idx="4">
                  <c:v>80</c:v>
                </c:pt>
                <c:pt idx="5">
                  <c:v>79</c:v>
                </c:pt>
                <c:pt idx="6">
                  <c:v>63</c:v>
                </c:pt>
                <c:pt idx="7">
                  <c:v>57</c:v>
                </c:pt>
                <c:pt idx="8">
                  <c:v>64</c:v>
                </c:pt>
                <c:pt idx="9">
                  <c:v>81</c:v>
                </c:pt>
                <c:pt idx="10">
                  <c:v>75</c:v>
                </c:pt>
                <c:pt idx="11">
                  <c:v>48</c:v>
                </c:pt>
                <c:pt idx="12">
                  <c:v>61</c:v>
                </c:pt>
                <c:pt idx="13">
                  <c:v>51</c:v>
                </c:pt>
                <c:pt idx="14">
                  <c:v>58</c:v>
                </c:pt>
                <c:pt idx="15">
                  <c:v>77</c:v>
                </c:pt>
                <c:pt idx="16">
                  <c:v>88</c:v>
                </c:pt>
                <c:pt idx="17">
                  <c:v>91</c:v>
                </c:pt>
                <c:pt idx="18">
                  <c:v>57</c:v>
                </c:pt>
                <c:pt idx="19">
                  <c:v>76</c:v>
                </c:pt>
                <c:pt idx="20">
                  <c:v>78</c:v>
                </c:pt>
                <c:pt idx="21">
                  <c:v>58</c:v>
                </c:pt>
                <c:pt idx="22">
                  <c:v>80</c:v>
                </c:pt>
                <c:pt idx="23">
                  <c:v>77</c:v>
                </c:pt>
                <c:pt idx="24">
                  <c:v>80</c:v>
                </c:pt>
                <c:pt idx="25">
                  <c:v>83</c:v>
                </c:pt>
                <c:pt idx="26">
                  <c:v>64</c:v>
                </c:pt>
                <c:pt idx="27">
                  <c:v>66</c:v>
                </c:pt>
                <c:pt idx="28">
                  <c:v>59</c:v>
                </c:pt>
                <c:pt idx="29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8A-4592-B49C-88645FF5D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372416"/>
        <c:axId val="73373952"/>
      </c:lineChart>
      <c:catAx>
        <c:axId val="73372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3373952"/>
        <c:crosses val="autoZero"/>
        <c:auto val="1"/>
        <c:lblAlgn val="ctr"/>
        <c:lblOffset val="100"/>
        <c:noMultiLvlLbl val="0"/>
      </c:catAx>
      <c:valAx>
        <c:axId val="73373952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337241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Průměrné teploty v listopadu  kumulativně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7.1004881010118148E-2"/>
          <c:y val="7.6287803901314857E-2"/>
          <c:w val="0.91396884883174245"/>
          <c:h val="0.84999243518350376"/>
        </c:manualLayout>
      </c:layout>
      <c:lineChart>
        <c:grouping val="standard"/>
        <c:varyColors val="0"/>
        <c:ser>
          <c:idx val="0"/>
          <c:order val="0"/>
          <c:tx>
            <c:strRef>
              <c:f>'[1]listopad ručně  '!$AM$63:$AM$64</c:f>
              <c:strCache>
                <c:ptCount val="1"/>
                <c:pt idx="0">
                  <c:v>tep.pr. 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'[1]listopad ručně  '!$AL$65:$AL$94</c15:sqref>
                  </c15:fullRef>
                </c:ext>
              </c:extLst>
              <c:f>('[1]listopad ručně  '!$AL$65:$AL$68,'[1]listopad ručně  '!$AL$70:$AL$94)</c:f>
              <c:numCache>
                <c:formatCode>General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'[1]listopad ručně  '!$AM$65:$AM$94</c15:sqref>
                  </c15:fullRef>
                </c:ext>
              </c:extLst>
              <c:f>('[1]listopad ručně  '!$AM$65:$AM$68,'[1]listopad ručně  '!$AM$70:$AM$94)</c:f>
              <c:numCache>
                <c:formatCode>General</c:formatCode>
                <c:ptCount val="29"/>
                <c:pt idx="0">
                  <c:v>10.875</c:v>
                </c:pt>
                <c:pt idx="1">
                  <c:v>9.4749999999999996</c:v>
                </c:pt>
                <c:pt idx="2">
                  <c:v>9.5</c:v>
                </c:pt>
                <c:pt idx="3">
                  <c:v>9.8187499999999996</c:v>
                </c:pt>
                <c:pt idx="4">
                  <c:v>8.9249999999999989</c:v>
                </c:pt>
                <c:pt idx="5">
                  <c:v>8.9321428571428569</c:v>
                </c:pt>
                <c:pt idx="6">
                  <c:v>9.015625</c:v>
                </c:pt>
                <c:pt idx="7">
                  <c:v>9.0916666666666668</c:v>
                </c:pt>
                <c:pt idx="8">
                  <c:v>8.7850000000000001</c:v>
                </c:pt>
                <c:pt idx="9">
                  <c:v>8.5750000000000011</c:v>
                </c:pt>
                <c:pt idx="10">
                  <c:v>8.1375000000000011</c:v>
                </c:pt>
                <c:pt idx="11">
                  <c:v>7.7307692307692308</c:v>
                </c:pt>
                <c:pt idx="12">
                  <c:v>7.7982142857142858</c:v>
                </c:pt>
                <c:pt idx="13">
                  <c:v>7.8666666666666663</c:v>
                </c:pt>
                <c:pt idx="14">
                  <c:v>7.7625000000000002</c:v>
                </c:pt>
                <c:pt idx="15">
                  <c:v>7.367647058823529</c:v>
                </c:pt>
                <c:pt idx="16">
                  <c:v>6.8916666666666666</c:v>
                </c:pt>
                <c:pt idx="17">
                  <c:v>6.3473684210526313</c:v>
                </c:pt>
                <c:pt idx="18">
                  <c:v>6.0687499999999996</c:v>
                </c:pt>
                <c:pt idx="19">
                  <c:v>5.965476190476191</c:v>
                </c:pt>
                <c:pt idx="20">
                  <c:v>5.8522727272727275</c:v>
                </c:pt>
                <c:pt idx="21">
                  <c:v>5.6239130434782609</c:v>
                </c:pt>
                <c:pt idx="22">
                  <c:v>5.4989583333333334</c:v>
                </c:pt>
                <c:pt idx="23">
                  <c:v>5.4879999999999995</c:v>
                </c:pt>
                <c:pt idx="24">
                  <c:v>5.4634615384615381</c:v>
                </c:pt>
                <c:pt idx="25">
                  <c:v>5.3814814814814804</c:v>
                </c:pt>
                <c:pt idx="26">
                  <c:v>5.2723214285714279</c:v>
                </c:pt>
                <c:pt idx="27">
                  <c:v>5.1137931034482751</c:v>
                </c:pt>
                <c:pt idx="28">
                  <c:v>4.87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FA-4B0B-A4AF-3CD98A14F01F}"/>
            </c:ext>
          </c:extLst>
        </c:ser>
        <c:ser>
          <c:idx val="1"/>
          <c:order val="1"/>
          <c:tx>
            <c:strRef>
              <c:f>'[1]listopad ručně  '!$AN$63:$AN$64</c:f>
              <c:strCache>
                <c:ptCount val="1"/>
                <c:pt idx="0">
                  <c:v>tep.pr. normál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'[1]listopad ručně  '!$AL$65:$AL$94</c15:sqref>
                  </c15:fullRef>
                </c:ext>
              </c:extLst>
              <c:f>('[1]listopad ručně  '!$AL$65:$AL$68,'[1]listopad ručně  '!$AL$70:$AL$94)</c:f>
              <c:numCache>
                <c:formatCode>General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'[1]listopad ručně  '!$AN$65:$AN$94</c15:sqref>
                  </c15:fullRef>
                </c:ext>
              </c:extLst>
              <c:f>('[1]listopad ručně  '!$AN$65:$AN$68,'[1]listopad ručně  '!$AN$70:$AN$94)</c:f>
              <c:numCache>
                <c:formatCode>General</c:formatCode>
                <c:ptCount val="29"/>
                <c:pt idx="0">
                  <c:v>6.9127656250000005</c:v>
                </c:pt>
                <c:pt idx="1">
                  <c:v>6.7644843750000003</c:v>
                </c:pt>
                <c:pt idx="2">
                  <c:v>6.6218281249999995</c:v>
                </c:pt>
                <c:pt idx="3">
                  <c:v>6.4754479166666661</c:v>
                </c:pt>
                <c:pt idx="4">
                  <c:v>6.1702916666666656</c:v>
                </c:pt>
                <c:pt idx="5">
                  <c:v>6.0153437499999995</c:v>
                </c:pt>
                <c:pt idx="6">
                  <c:v>5.8587291666666648</c:v>
                </c:pt>
                <c:pt idx="7">
                  <c:v>5.6944843749999983</c:v>
                </c:pt>
                <c:pt idx="8">
                  <c:v>5.5451614583333315</c:v>
                </c:pt>
                <c:pt idx="9">
                  <c:v>5.3874270833333311</c:v>
                </c:pt>
                <c:pt idx="10">
                  <c:v>5.2281822916666645</c:v>
                </c:pt>
                <c:pt idx="11">
                  <c:v>5.0826874999999987</c:v>
                </c:pt>
                <c:pt idx="12">
                  <c:v>4.9143802083333323</c:v>
                </c:pt>
                <c:pt idx="13">
                  <c:v>4.7273489583333328</c:v>
                </c:pt>
                <c:pt idx="14">
                  <c:v>4.5531041666666665</c:v>
                </c:pt>
                <c:pt idx="15">
                  <c:v>4.3655781250000008</c:v>
                </c:pt>
                <c:pt idx="16">
                  <c:v>4.1607343750000005</c:v>
                </c:pt>
                <c:pt idx="17">
                  <c:v>3.973208333333333</c:v>
                </c:pt>
                <c:pt idx="18">
                  <c:v>3.7875572916666664</c:v>
                </c:pt>
                <c:pt idx="19">
                  <c:v>3.6071406249999995</c:v>
                </c:pt>
                <c:pt idx="20">
                  <c:v>3.415265625</c:v>
                </c:pt>
                <c:pt idx="21">
                  <c:v>3.2284687499999998</c:v>
                </c:pt>
                <c:pt idx="22">
                  <c:v>3.0119583333333333</c:v>
                </c:pt>
                <c:pt idx="23">
                  <c:v>2.810265625</c:v>
                </c:pt>
                <c:pt idx="24">
                  <c:v>2.6725833333333333</c:v>
                </c:pt>
                <c:pt idx="25">
                  <c:v>2.5561510416666668</c:v>
                </c:pt>
                <c:pt idx="26">
                  <c:v>2.4121145833333335</c:v>
                </c:pt>
                <c:pt idx="27">
                  <c:v>2.2640677083333332</c:v>
                </c:pt>
                <c:pt idx="28">
                  <c:v>2.1391197916666673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FA-4B0B-A4AF-3CD98A14F01F}"/>
            </c:ext>
          </c:extLst>
        </c:ser>
        <c:ser>
          <c:idx val="2"/>
          <c:order val="2"/>
          <c:tx>
            <c:strRef>
              <c:f>'[1]listopad ručně  '!$AV$63:$AV$64</c:f>
              <c:strCache>
                <c:ptCount val="1"/>
                <c:pt idx="0">
                  <c:v>nejvyšší 19997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29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6</c:v>
              </c:pt>
              <c:pt idx="5">
                <c:v>7</c:v>
              </c:pt>
              <c:pt idx="6">
                <c:v>8</c:v>
              </c:pt>
              <c:pt idx="7">
                <c:v>9</c:v>
              </c:pt>
              <c:pt idx="8">
                <c:v>10</c:v>
              </c:pt>
              <c:pt idx="9">
                <c:v>11</c:v>
              </c:pt>
              <c:pt idx="10">
                <c:v>12</c:v>
              </c:pt>
              <c:pt idx="11">
                <c:v>13</c:v>
              </c:pt>
              <c:pt idx="12">
                <c:v>14</c:v>
              </c:pt>
              <c:pt idx="13">
                <c:v>15</c:v>
              </c:pt>
              <c:pt idx="14">
                <c:v>16</c:v>
              </c:pt>
              <c:pt idx="15">
                <c:v>17</c:v>
              </c:pt>
              <c:pt idx="16">
                <c:v>18</c:v>
              </c:pt>
              <c:pt idx="17">
                <c:v>19</c:v>
              </c:pt>
              <c:pt idx="18">
                <c:v>20</c:v>
              </c:pt>
              <c:pt idx="19">
                <c:v>21</c:v>
              </c:pt>
              <c:pt idx="20">
                <c:v>22</c:v>
              </c:pt>
              <c:pt idx="21">
                <c:v>23</c:v>
              </c:pt>
              <c:pt idx="22">
                <c:v>24</c:v>
              </c:pt>
              <c:pt idx="23">
                <c:v>25</c:v>
              </c:pt>
              <c:pt idx="24">
                <c:v>26</c:v>
              </c:pt>
              <c:pt idx="25">
                <c:v>27</c:v>
              </c:pt>
              <c:pt idx="26">
                <c:v>28</c:v>
              </c:pt>
              <c:pt idx="27">
                <c:v>29</c:v>
              </c:pt>
              <c:pt idx="28">
                <c:v>30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'[1]listopad ručně  '!$AO$65:$AO$93</c15:sqref>
                  </c15:fullRef>
                </c:ext>
              </c:extLst>
              <c:f>('[1]listopad ručně  '!$AO$65:$AO$68,'[1]listopad ručně  '!$AO$70:$AO$93)</c:f>
              <c:numCache>
                <c:formatCode>General</c:formatCode>
                <c:ptCount val="28"/>
                <c:pt idx="0">
                  <c:v>4.375</c:v>
                </c:pt>
                <c:pt idx="1">
                  <c:v>6.875</c:v>
                </c:pt>
                <c:pt idx="2">
                  <c:v>10.058333333333334</c:v>
                </c:pt>
                <c:pt idx="3">
                  <c:v>10.418749999999999</c:v>
                </c:pt>
                <c:pt idx="4">
                  <c:v>9.9291666666666654</c:v>
                </c:pt>
                <c:pt idx="5">
                  <c:v>9.7678571428571423</c:v>
                </c:pt>
                <c:pt idx="6">
                  <c:v>9.9343749999999993</c:v>
                </c:pt>
                <c:pt idx="7">
                  <c:v>9.7777777777777786</c:v>
                </c:pt>
                <c:pt idx="8">
                  <c:v>9.2149999999999999</c:v>
                </c:pt>
                <c:pt idx="9">
                  <c:v>9.040909090909091</c:v>
                </c:pt>
                <c:pt idx="10">
                  <c:v>9.0812499999999989</c:v>
                </c:pt>
                <c:pt idx="11">
                  <c:v>8.7538461538461529</c:v>
                </c:pt>
                <c:pt idx="12">
                  <c:v>8.4142857142857146</c:v>
                </c:pt>
                <c:pt idx="13">
                  <c:v>8.543333333333333</c:v>
                </c:pt>
                <c:pt idx="14">
                  <c:v>8.8578124999999996</c:v>
                </c:pt>
                <c:pt idx="15">
                  <c:v>9.2602941176470583</c:v>
                </c:pt>
                <c:pt idx="16">
                  <c:v>9.3916666666666657</c:v>
                </c:pt>
                <c:pt idx="17">
                  <c:v>9.5105263157894733</c:v>
                </c:pt>
                <c:pt idx="18">
                  <c:v>9.3949999999999996</c:v>
                </c:pt>
                <c:pt idx="19">
                  <c:v>9.4321428571428569</c:v>
                </c:pt>
                <c:pt idx="20">
                  <c:v>9.5204545454545446</c:v>
                </c:pt>
                <c:pt idx="21">
                  <c:v>9.5141304347826079</c:v>
                </c:pt>
                <c:pt idx="22">
                  <c:v>9.4625000000000004</c:v>
                </c:pt>
                <c:pt idx="23">
                  <c:v>9.3170000000000002</c:v>
                </c:pt>
                <c:pt idx="24">
                  <c:v>9.2596153846153832</c:v>
                </c:pt>
                <c:pt idx="25">
                  <c:v>9.2351851851851841</c:v>
                </c:pt>
                <c:pt idx="26">
                  <c:v>9.2285714285714278</c:v>
                </c:pt>
                <c:pt idx="27">
                  <c:v>9.1163793103448274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FA-4B0B-A4AF-3CD98A14F01F}"/>
            </c:ext>
          </c:extLst>
        </c:ser>
        <c:ser>
          <c:idx val="3"/>
          <c:order val="3"/>
          <c:tx>
            <c:strRef>
              <c:f>'[1]listopad ručně  '!$AP$63:$AP$64</c:f>
              <c:strCache>
                <c:ptCount val="1"/>
                <c:pt idx="0">
                  <c:v>nejchl, 1988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29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6</c:v>
              </c:pt>
              <c:pt idx="5">
                <c:v>7</c:v>
              </c:pt>
              <c:pt idx="6">
                <c:v>8</c:v>
              </c:pt>
              <c:pt idx="7">
                <c:v>9</c:v>
              </c:pt>
              <c:pt idx="8">
                <c:v>10</c:v>
              </c:pt>
              <c:pt idx="9">
                <c:v>11</c:v>
              </c:pt>
              <c:pt idx="10">
                <c:v>12</c:v>
              </c:pt>
              <c:pt idx="11">
                <c:v>13</c:v>
              </c:pt>
              <c:pt idx="12">
                <c:v>14</c:v>
              </c:pt>
              <c:pt idx="13">
                <c:v>15</c:v>
              </c:pt>
              <c:pt idx="14">
                <c:v>16</c:v>
              </c:pt>
              <c:pt idx="15">
                <c:v>17</c:v>
              </c:pt>
              <c:pt idx="16">
                <c:v>18</c:v>
              </c:pt>
              <c:pt idx="17">
                <c:v>19</c:v>
              </c:pt>
              <c:pt idx="18">
                <c:v>20</c:v>
              </c:pt>
              <c:pt idx="19">
                <c:v>21</c:v>
              </c:pt>
              <c:pt idx="20">
                <c:v>22</c:v>
              </c:pt>
              <c:pt idx="21">
                <c:v>23</c:v>
              </c:pt>
              <c:pt idx="22">
                <c:v>24</c:v>
              </c:pt>
              <c:pt idx="23">
                <c:v>25</c:v>
              </c:pt>
              <c:pt idx="24">
                <c:v>26</c:v>
              </c:pt>
              <c:pt idx="25">
                <c:v>27</c:v>
              </c:pt>
              <c:pt idx="26">
                <c:v>28</c:v>
              </c:pt>
              <c:pt idx="27">
                <c:v>29</c:v>
              </c:pt>
              <c:pt idx="28">
                <c:v>30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'[1]listopad ručně  '!$AP$65:$AP$94</c15:sqref>
                  </c15:fullRef>
                </c:ext>
              </c:extLst>
              <c:f>('[1]listopad ručně  '!$AP$65:$AP$68,'[1]listopad ručně  '!$AP$70:$AP$94)</c:f>
              <c:numCache>
                <c:formatCode>General</c:formatCode>
                <c:ptCount val="29"/>
                <c:pt idx="0">
                  <c:v>3.7</c:v>
                </c:pt>
                <c:pt idx="1">
                  <c:v>3.5</c:v>
                </c:pt>
                <c:pt idx="2">
                  <c:v>2</c:v>
                </c:pt>
                <c:pt idx="3">
                  <c:v>0.47500000000000009</c:v>
                </c:pt>
                <c:pt idx="4">
                  <c:v>-0.3166666666666666</c:v>
                </c:pt>
                <c:pt idx="5">
                  <c:v>2.8571428571428661E-2</c:v>
                </c:pt>
                <c:pt idx="6">
                  <c:v>6.2500000000000083E-2</c:v>
                </c:pt>
                <c:pt idx="7">
                  <c:v>-0.38888888888888878</c:v>
                </c:pt>
                <c:pt idx="8">
                  <c:v>-0.35999999999999993</c:v>
                </c:pt>
                <c:pt idx="9">
                  <c:v>-0.2363636363636363</c:v>
                </c:pt>
                <c:pt idx="10">
                  <c:v>-0.33333333333333326</c:v>
                </c:pt>
                <c:pt idx="11">
                  <c:v>-0.36153846153846148</c:v>
                </c:pt>
                <c:pt idx="12">
                  <c:v>-0.24999999999999994</c:v>
                </c:pt>
                <c:pt idx="13">
                  <c:v>-0.17333333333333328</c:v>
                </c:pt>
                <c:pt idx="14">
                  <c:v>-0.28124999999999994</c:v>
                </c:pt>
                <c:pt idx="15">
                  <c:v>-0.11764705882352935</c:v>
                </c:pt>
                <c:pt idx="16">
                  <c:v>7.7777777777777821E-2</c:v>
                </c:pt>
                <c:pt idx="17">
                  <c:v>1.0526315789473729E-2</c:v>
                </c:pt>
                <c:pt idx="18">
                  <c:v>-4.9999999999999954E-2</c:v>
                </c:pt>
                <c:pt idx="19">
                  <c:v>-0.19047619047619044</c:v>
                </c:pt>
                <c:pt idx="20">
                  <c:v>-0.49090909090909085</c:v>
                </c:pt>
                <c:pt idx="21">
                  <c:v>-1.008695652173913</c:v>
                </c:pt>
                <c:pt idx="22">
                  <c:v>-1.0583333333333333</c:v>
                </c:pt>
                <c:pt idx="23">
                  <c:v>-0.97599999999999998</c:v>
                </c:pt>
                <c:pt idx="24">
                  <c:v>-0.84999999999999987</c:v>
                </c:pt>
                <c:pt idx="25">
                  <c:v>-0.75555555555555554</c:v>
                </c:pt>
                <c:pt idx="26">
                  <c:v>-0.76428571428571423</c:v>
                </c:pt>
                <c:pt idx="27">
                  <c:v>-0.62413793103448267</c:v>
                </c:pt>
                <c:pt idx="28">
                  <c:v>-0.73666666666666658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FFA-4B0B-A4AF-3CD98A14F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8596112"/>
        <c:axId val="538594472"/>
      </c:lineChart>
      <c:catAx>
        <c:axId val="53859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38594472"/>
        <c:crossesAt val="-2"/>
        <c:auto val="1"/>
        <c:lblAlgn val="ctr"/>
        <c:lblOffset val="100"/>
        <c:noMultiLvlLbl val="0"/>
      </c:catAx>
      <c:valAx>
        <c:axId val="538594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°C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3859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Vývoj srážek v listopadu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'[1]listopad ručně  '!$AT$63:$AT$64</c:f>
              <c:strCache>
                <c:ptCount val="1"/>
                <c:pt idx="0">
                  <c:v>srážky kum. 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'[1]listopad ručně  '!$AS$65:$AS$94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'[1]listopad ručně  '!$AT$65:$AT$94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1.9</c:v>
                </c:pt>
                <c:pt idx="4">
                  <c:v>2.5</c:v>
                </c:pt>
                <c:pt idx="5">
                  <c:v>2.5</c:v>
                </c:pt>
                <c:pt idx="6">
                  <c:v>2.6</c:v>
                </c:pt>
                <c:pt idx="7">
                  <c:v>2.6</c:v>
                </c:pt>
                <c:pt idx="8">
                  <c:v>2.8000000000000003</c:v>
                </c:pt>
                <c:pt idx="9">
                  <c:v>3.0000000000000004</c:v>
                </c:pt>
                <c:pt idx="10">
                  <c:v>3.0000000000000004</c:v>
                </c:pt>
                <c:pt idx="11">
                  <c:v>3.0000000000000004</c:v>
                </c:pt>
                <c:pt idx="12">
                  <c:v>3.0000000000000004</c:v>
                </c:pt>
                <c:pt idx="13">
                  <c:v>3.0000000000000004</c:v>
                </c:pt>
                <c:pt idx="14">
                  <c:v>3.0000000000000004</c:v>
                </c:pt>
                <c:pt idx="15">
                  <c:v>8.9</c:v>
                </c:pt>
                <c:pt idx="16">
                  <c:v>11.3</c:v>
                </c:pt>
                <c:pt idx="17">
                  <c:v>14.100000000000001</c:v>
                </c:pt>
                <c:pt idx="18">
                  <c:v>14.100000000000001</c:v>
                </c:pt>
                <c:pt idx="19">
                  <c:v>14.400000000000002</c:v>
                </c:pt>
                <c:pt idx="20">
                  <c:v>14.600000000000001</c:v>
                </c:pt>
                <c:pt idx="21">
                  <c:v>14.700000000000001</c:v>
                </c:pt>
                <c:pt idx="22">
                  <c:v>14.700000000000001</c:v>
                </c:pt>
                <c:pt idx="23">
                  <c:v>14.700000000000001</c:v>
                </c:pt>
                <c:pt idx="24">
                  <c:v>14.8</c:v>
                </c:pt>
                <c:pt idx="25">
                  <c:v>16.600000000000001</c:v>
                </c:pt>
                <c:pt idx="26">
                  <c:v>16.700000000000003</c:v>
                </c:pt>
                <c:pt idx="27">
                  <c:v>16.700000000000003</c:v>
                </c:pt>
                <c:pt idx="28">
                  <c:v>16.700000000000003</c:v>
                </c:pt>
                <c:pt idx="29">
                  <c:v>16.700000000000003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E7-462E-9010-84E12DAC44EC}"/>
            </c:ext>
          </c:extLst>
        </c:ser>
        <c:ser>
          <c:idx val="1"/>
          <c:order val="1"/>
          <c:tx>
            <c:strRef>
              <c:f>'[1]listopad ručně  '!$AU$63:$AU$64</c:f>
              <c:strCache>
                <c:ptCount val="1"/>
                <c:pt idx="0">
                  <c:v>srážky normál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'[1]listopad ručně  '!$AS$65:$AS$94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'[1]listopad ručně  '!$AU$65:$AU$94</c:f>
              <c:numCache>
                <c:formatCode>General</c:formatCode>
                <c:ptCount val="30"/>
                <c:pt idx="0">
                  <c:v>1.7333333333333334</c:v>
                </c:pt>
                <c:pt idx="1">
                  <c:v>3.4666666666666668</c:v>
                </c:pt>
                <c:pt idx="2">
                  <c:v>5.2</c:v>
                </c:pt>
                <c:pt idx="3">
                  <c:v>6.9333333333333336</c:v>
                </c:pt>
                <c:pt idx="4">
                  <c:v>8.6666666666666679</c:v>
                </c:pt>
                <c:pt idx="5">
                  <c:v>10.4</c:v>
                </c:pt>
                <c:pt idx="6">
                  <c:v>12.133333333333333</c:v>
                </c:pt>
                <c:pt idx="7">
                  <c:v>13.866666666666667</c:v>
                </c:pt>
                <c:pt idx="8">
                  <c:v>15.600000000000001</c:v>
                </c:pt>
                <c:pt idx="9">
                  <c:v>17.333333333333336</c:v>
                </c:pt>
                <c:pt idx="10">
                  <c:v>19.066666666666666</c:v>
                </c:pt>
                <c:pt idx="11">
                  <c:v>20.8</c:v>
                </c:pt>
                <c:pt idx="12">
                  <c:v>22.533333333333335</c:v>
                </c:pt>
                <c:pt idx="13">
                  <c:v>24.266666666666666</c:v>
                </c:pt>
                <c:pt idx="14">
                  <c:v>26</c:v>
                </c:pt>
                <c:pt idx="15">
                  <c:v>27.733333333333334</c:v>
                </c:pt>
                <c:pt idx="16">
                  <c:v>29.466666666666669</c:v>
                </c:pt>
                <c:pt idx="17">
                  <c:v>31.200000000000003</c:v>
                </c:pt>
                <c:pt idx="18">
                  <c:v>32.933333333333337</c:v>
                </c:pt>
                <c:pt idx="19">
                  <c:v>34.666666666666671</c:v>
                </c:pt>
                <c:pt idx="20">
                  <c:v>36.4</c:v>
                </c:pt>
                <c:pt idx="21">
                  <c:v>38.133333333333333</c:v>
                </c:pt>
                <c:pt idx="22">
                  <c:v>39.866666666666667</c:v>
                </c:pt>
                <c:pt idx="23">
                  <c:v>41.6</c:v>
                </c:pt>
                <c:pt idx="24">
                  <c:v>43.333333333333336</c:v>
                </c:pt>
                <c:pt idx="25">
                  <c:v>45.06666666666667</c:v>
                </c:pt>
                <c:pt idx="26">
                  <c:v>46.800000000000004</c:v>
                </c:pt>
                <c:pt idx="27">
                  <c:v>48.533333333333331</c:v>
                </c:pt>
                <c:pt idx="28">
                  <c:v>50.266666666666666</c:v>
                </c:pt>
                <c:pt idx="29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E7-462E-9010-84E12DAC44EC}"/>
            </c:ext>
          </c:extLst>
        </c:ser>
        <c:ser>
          <c:idx val="2"/>
          <c:order val="2"/>
          <c:tx>
            <c:strRef>
              <c:f>'[1]listopad ručně  '!$AV$63:$AV$64</c:f>
              <c:strCache>
                <c:ptCount val="1"/>
                <c:pt idx="0">
                  <c:v>nejvyšší 19997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'[1]listopad ručně  '!$AV$65:$AV$94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0.8</c:v>
                </c:pt>
                <c:pt idx="7">
                  <c:v>5.3</c:v>
                </c:pt>
                <c:pt idx="8">
                  <c:v>5.3</c:v>
                </c:pt>
                <c:pt idx="9">
                  <c:v>5.3</c:v>
                </c:pt>
                <c:pt idx="10">
                  <c:v>5.3</c:v>
                </c:pt>
                <c:pt idx="11">
                  <c:v>6.5</c:v>
                </c:pt>
                <c:pt idx="12">
                  <c:v>54.3</c:v>
                </c:pt>
                <c:pt idx="13">
                  <c:v>88.8</c:v>
                </c:pt>
                <c:pt idx="14">
                  <c:v>88.8</c:v>
                </c:pt>
                <c:pt idx="15">
                  <c:v>91.3</c:v>
                </c:pt>
                <c:pt idx="16">
                  <c:v>95.399999999999991</c:v>
                </c:pt>
                <c:pt idx="17">
                  <c:v>95.8</c:v>
                </c:pt>
                <c:pt idx="18">
                  <c:v>95.8</c:v>
                </c:pt>
                <c:pt idx="19">
                  <c:v>95.8</c:v>
                </c:pt>
                <c:pt idx="20">
                  <c:v>102.3</c:v>
                </c:pt>
                <c:pt idx="21">
                  <c:v>102.3</c:v>
                </c:pt>
                <c:pt idx="22">
                  <c:v>108.1</c:v>
                </c:pt>
                <c:pt idx="23">
                  <c:v>113.8</c:v>
                </c:pt>
                <c:pt idx="24">
                  <c:v>114.6</c:v>
                </c:pt>
                <c:pt idx="25">
                  <c:v>115.19999999999999</c:v>
                </c:pt>
                <c:pt idx="26">
                  <c:v>115.69999999999999</c:v>
                </c:pt>
                <c:pt idx="27">
                  <c:v>117.39999999999999</c:v>
                </c:pt>
                <c:pt idx="28">
                  <c:v>118.49999999999999</c:v>
                </c:pt>
                <c:pt idx="29">
                  <c:v>124.09999999999998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E7-462E-9010-84E12DAC44EC}"/>
            </c:ext>
          </c:extLst>
        </c:ser>
        <c:ser>
          <c:idx val="3"/>
          <c:order val="3"/>
          <c:tx>
            <c:strRef>
              <c:f>'[1]listopad ručně  '!$AW$63:$AW$64</c:f>
              <c:strCache>
                <c:ptCount val="1"/>
                <c:pt idx="0">
                  <c:v>nejnižší 2011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'[1]listopad ručně  '!$AW$65:$AW$94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E7-462E-9010-84E12DAC4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9510240"/>
        <c:axId val="459513192"/>
      </c:lineChart>
      <c:catAx>
        <c:axId val="459510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59513192"/>
        <c:crosses val="autoZero"/>
        <c:auto val="1"/>
        <c:lblAlgn val="ctr"/>
        <c:lblOffset val="100"/>
        <c:noMultiLvlLbl val="0"/>
      </c:catAx>
      <c:valAx>
        <c:axId val="459513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59510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Srovnání průměrných teplot v listopadu s normálem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'[1]listopad ručně  '!$BG$64</c:f>
              <c:strCache>
                <c:ptCount val="1"/>
                <c:pt idx="0">
                  <c:v>dl.kl. průměr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'[1]listopad ručně  '!$BF$64:$BF$94</c15:sqref>
                  </c15:fullRef>
                </c:ext>
              </c:extLst>
              <c:f>'[1]listopad ručně  '!$BF$65:$BF$94</c:f>
              <c:strCach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'[1]listopad ručně  '!$BG$65:$BG$94</c15:sqref>
                  </c15:fullRef>
                </c:ext>
              </c:extLst>
              <c:f>'[1]listopad ručně  '!$BG$66:$BG$94</c:f>
              <c:numCache>
                <c:formatCode>General</c:formatCode>
                <c:ptCount val="29"/>
                <c:pt idx="0">
                  <c:v>6.7644843750000003</c:v>
                </c:pt>
                <c:pt idx="1">
                  <c:v>6.6218281249999995</c:v>
                </c:pt>
                <c:pt idx="2">
                  <c:v>6.4754479166666661</c:v>
                </c:pt>
                <c:pt idx="3">
                  <c:v>6.325291666666665</c:v>
                </c:pt>
                <c:pt idx="4">
                  <c:v>6.1702916666666656</c:v>
                </c:pt>
                <c:pt idx="5">
                  <c:v>6.0153437499999995</c:v>
                </c:pt>
                <c:pt idx="6">
                  <c:v>5.8587291666666648</c:v>
                </c:pt>
                <c:pt idx="7">
                  <c:v>5.6944843749999983</c:v>
                </c:pt>
                <c:pt idx="8">
                  <c:v>5.5451614583333315</c:v>
                </c:pt>
                <c:pt idx="9">
                  <c:v>5.3874270833333311</c:v>
                </c:pt>
                <c:pt idx="10">
                  <c:v>5.2281822916666645</c:v>
                </c:pt>
                <c:pt idx="11">
                  <c:v>5.0826874999999987</c:v>
                </c:pt>
                <c:pt idx="12">
                  <c:v>4.9143802083333323</c:v>
                </c:pt>
                <c:pt idx="13">
                  <c:v>4.7273489583333328</c:v>
                </c:pt>
                <c:pt idx="14">
                  <c:v>4.5531041666666665</c:v>
                </c:pt>
                <c:pt idx="15">
                  <c:v>4.3655781250000008</c:v>
                </c:pt>
                <c:pt idx="16">
                  <c:v>4.1607343750000005</c:v>
                </c:pt>
                <c:pt idx="17">
                  <c:v>3.973208333333333</c:v>
                </c:pt>
                <c:pt idx="18">
                  <c:v>3.7875572916666664</c:v>
                </c:pt>
                <c:pt idx="19">
                  <c:v>3.6071406249999995</c:v>
                </c:pt>
                <c:pt idx="20">
                  <c:v>3.415265625</c:v>
                </c:pt>
                <c:pt idx="21">
                  <c:v>3.2284687499999998</c:v>
                </c:pt>
                <c:pt idx="22">
                  <c:v>3.0119583333333333</c:v>
                </c:pt>
                <c:pt idx="23">
                  <c:v>2.810265625</c:v>
                </c:pt>
                <c:pt idx="24">
                  <c:v>2.6725833333333333</c:v>
                </c:pt>
                <c:pt idx="25">
                  <c:v>2.5561510416666668</c:v>
                </c:pt>
                <c:pt idx="26">
                  <c:v>2.4121145833333335</c:v>
                </c:pt>
                <c:pt idx="27">
                  <c:v>2.2640677083333332</c:v>
                </c:pt>
                <c:pt idx="28">
                  <c:v>2.1391197916666673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D7-42EF-8661-52E706AD5FF9}"/>
            </c:ext>
          </c:extLst>
        </c:ser>
        <c:ser>
          <c:idx val="1"/>
          <c:order val="1"/>
          <c:tx>
            <c:strRef>
              <c:f>'[1]listopad ručně  '!$BH$64</c:f>
              <c:strCache>
                <c:ptCount val="1"/>
                <c:pt idx="0">
                  <c:v>horní mez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'[1]listopad ručně  '!$BF$64:$BF$94</c15:sqref>
                  </c15:fullRef>
                </c:ext>
              </c:extLst>
              <c:f>'[1]listopad ručně  '!$BF$65:$BF$94</c:f>
              <c:strCach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'[1]listopad ručně  '!$BH$65:$BH$94</c15:sqref>
                  </c15:fullRef>
                </c:ext>
              </c:extLst>
              <c:f>'[1]listopad ručně  '!$BH$66:$BH$94</c:f>
              <c:numCache>
                <c:formatCode>General</c:formatCode>
                <c:ptCount val="29"/>
                <c:pt idx="0">
                  <c:v>8.7644843750000003</c:v>
                </c:pt>
                <c:pt idx="1">
                  <c:v>8.6218281250000004</c:v>
                </c:pt>
                <c:pt idx="2">
                  <c:v>8.475447916666667</c:v>
                </c:pt>
                <c:pt idx="3">
                  <c:v>8.325291666666665</c:v>
                </c:pt>
                <c:pt idx="4">
                  <c:v>8.1702916666666656</c:v>
                </c:pt>
                <c:pt idx="5">
                  <c:v>8.0153437499999995</c:v>
                </c:pt>
                <c:pt idx="6">
                  <c:v>7.8587291666666648</c:v>
                </c:pt>
                <c:pt idx="7">
                  <c:v>7.6944843749999983</c:v>
                </c:pt>
                <c:pt idx="8">
                  <c:v>7.5451614583333315</c:v>
                </c:pt>
                <c:pt idx="9">
                  <c:v>7.3874270833333311</c:v>
                </c:pt>
                <c:pt idx="10">
                  <c:v>7.2281822916666645</c:v>
                </c:pt>
                <c:pt idx="11">
                  <c:v>7.0826874999999987</c:v>
                </c:pt>
                <c:pt idx="12">
                  <c:v>6.9143802083333323</c:v>
                </c:pt>
                <c:pt idx="13">
                  <c:v>6.7273489583333328</c:v>
                </c:pt>
                <c:pt idx="14">
                  <c:v>6.5531041666666665</c:v>
                </c:pt>
                <c:pt idx="15">
                  <c:v>6.3655781250000008</c:v>
                </c:pt>
                <c:pt idx="16">
                  <c:v>6.1607343750000005</c:v>
                </c:pt>
                <c:pt idx="17">
                  <c:v>5.973208333333333</c:v>
                </c:pt>
                <c:pt idx="18">
                  <c:v>5.7875572916666664</c:v>
                </c:pt>
                <c:pt idx="19">
                  <c:v>5.6071406249999995</c:v>
                </c:pt>
                <c:pt idx="20">
                  <c:v>5.415265625</c:v>
                </c:pt>
                <c:pt idx="21">
                  <c:v>5.2284687499999993</c:v>
                </c:pt>
                <c:pt idx="22">
                  <c:v>5.0119583333333333</c:v>
                </c:pt>
                <c:pt idx="23">
                  <c:v>4.8102656249999995</c:v>
                </c:pt>
                <c:pt idx="24">
                  <c:v>4.6725833333333338</c:v>
                </c:pt>
                <c:pt idx="25">
                  <c:v>4.5561510416666664</c:v>
                </c:pt>
                <c:pt idx="26">
                  <c:v>4.4121145833333335</c:v>
                </c:pt>
                <c:pt idx="27">
                  <c:v>4.2640677083333332</c:v>
                </c:pt>
                <c:pt idx="28">
                  <c:v>4.1391197916666673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D7-42EF-8661-52E706AD5FF9}"/>
            </c:ext>
          </c:extLst>
        </c:ser>
        <c:ser>
          <c:idx val="2"/>
          <c:order val="2"/>
          <c:tx>
            <c:strRef>
              <c:f>'[1]listopad ručně  '!$BI$64</c:f>
              <c:strCache>
                <c:ptCount val="1"/>
                <c:pt idx="0">
                  <c:v>spdní mez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'[1]listopad ručně  '!$BF$64:$BF$94</c15:sqref>
                  </c15:fullRef>
                </c:ext>
              </c:extLst>
              <c:f>'[1]listopad ručně  '!$BF$65:$BF$94</c:f>
              <c:strCach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'[1]listopad ručně  '!$BI$65:$BI$94</c15:sqref>
                  </c15:fullRef>
                </c:ext>
              </c:extLst>
              <c:f>'[1]listopad ručně  '!$BI$66:$BI$94</c:f>
              <c:numCache>
                <c:formatCode>General</c:formatCode>
                <c:ptCount val="29"/>
                <c:pt idx="0">
                  <c:v>4.7644843750000003</c:v>
                </c:pt>
                <c:pt idx="1">
                  <c:v>4.6218281249999995</c:v>
                </c:pt>
                <c:pt idx="2">
                  <c:v>4.4754479166666661</c:v>
                </c:pt>
                <c:pt idx="3">
                  <c:v>4.325291666666665</c:v>
                </c:pt>
                <c:pt idx="4">
                  <c:v>4.1702916666666656</c:v>
                </c:pt>
                <c:pt idx="5">
                  <c:v>4.0153437499999995</c:v>
                </c:pt>
                <c:pt idx="6">
                  <c:v>3.8587291666666648</c:v>
                </c:pt>
                <c:pt idx="7">
                  <c:v>3.6944843749999983</c:v>
                </c:pt>
                <c:pt idx="8">
                  <c:v>3.5451614583333315</c:v>
                </c:pt>
                <c:pt idx="9">
                  <c:v>3.3874270833333311</c:v>
                </c:pt>
                <c:pt idx="10">
                  <c:v>3.2281822916666645</c:v>
                </c:pt>
                <c:pt idx="11">
                  <c:v>3.0826874999999987</c:v>
                </c:pt>
                <c:pt idx="12">
                  <c:v>2.9143802083333323</c:v>
                </c:pt>
                <c:pt idx="13">
                  <c:v>2.7273489583333328</c:v>
                </c:pt>
                <c:pt idx="14">
                  <c:v>2.5531041666666665</c:v>
                </c:pt>
                <c:pt idx="15">
                  <c:v>2.3655781250000008</c:v>
                </c:pt>
                <c:pt idx="16">
                  <c:v>2.1607343750000005</c:v>
                </c:pt>
                <c:pt idx="17">
                  <c:v>1.973208333333333</c:v>
                </c:pt>
                <c:pt idx="18">
                  <c:v>1.7875572916666664</c:v>
                </c:pt>
                <c:pt idx="19">
                  <c:v>1.6071406249999995</c:v>
                </c:pt>
                <c:pt idx="20">
                  <c:v>1.415265625</c:v>
                </c:pt>
                <c:pt idx="21">
                  <c:v>1.2284687499999998</c:v>
                </c:pt>
                <c:pt idx="22">
                  <c:v>1.0119583333333333</c:v>
                </c:pt>
                <c:pt idx="23">
                  <c:v>0.81026562499999999</c:v>
                </c:pt>
                <c:pt idx="24">
                  <c:v>0.67258333333333331</c:v>
                </c:pt>
                <c:pt idx="25">
                  <c:v>0.55615104166666685</c:v>
                </c:pt>
                <c:pt idx="26">
                  <c:v>0.41211458333333351</c:v>
                </c:pt>
                <c:pt idx="27">
                  <c:v>0.26406770833333315</c:v>
                </c:pt>
                <c:pt idx="28">
                  <c:v>0.13911979166666733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D7-42EF-8661-52E706AD5FF9}"/>
            </c:ext>
          </c:extLst>
        </c:ser>
        <c:ser>
          <c:idx val="3"/>
          <c:order val="3"/>
          <c:tx>
            <c:strRef>
              <c:f>'[1]listopad ručně  '!$BJ$64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'[1]listopad ručně  '!$BF$64:$BF$94</c15:sqref>
                  </c15:fullRef>
                </c:ext>
              </c:extLst>
              <c:f>'[1]listopad ručně  '!$BF$65:$BF$94</c:f>
              <c:strCach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'[1]listopad ručně  '!$BJ$65:$BJ$94</c15:sqref>
                  </c15:fullRef>
                </c:ext>
              </c:extLst>
              <c:f>'[1]listopad ručně  '!$BJ$66:$BJ$94</c:f>
              <c:numCache>
                <c:formatCode>General</c:formatCode>
                <c:ptCount val="29"/>
                <c:pt idx="0">
                  <c:v>8.0749999999999993</c:v>
                </c:pt>
                <c:pt idx="1">
                  <c:v>9.5500000000000007</c:v>
                </c:pt>
                <c:pt idx="2">
                  <c:v>10.774999999999999</c:v>
                </c:pt>
                <c:pt idx="3">
                  <c:v>7.9</c:v>
                </c:pt>
                <c:pt idx="4">
                  <c:v>6.375</c:v>
                </c:pt>
                <c:pt idx="5">
                  <c:v>8.9750000000000014</c:v>
                </c:pt>
                <c:pt idx="6">
                  <c:v>9.6</c:v>
                </c:pt>
                <c:pt idx="7">
                  <c:v>9.7000000000000011</c:v>
                </c:pt>
                <c:pt idx="8">
                  <c:v>6.0250000000000004</c:v>
                </c:pt>
                <c:pt idx="9">
                  <c:v>6.4749999999999996</c:v>
                </c:pt>
                <c:pt idx="10">
                  <c:v>3.3249999999999997</c:v>
                </c:pt>
                <c:pt idx="11">
                  <c:v>2.85</c:v>
                </c:pt>
                <c:pt idx="12">
                  <c:v>8.6750000000000007</c:v>
                </c:pt>
                <c:pt idx="13">
                  <c:v>8.8249999999999993</c:v>
                </c:pt>
                <c:pt idx="14">
                  <c:v>6.2</c:v>
                </c:pt>
                <c:pt idx="15">
                  <c:v>1.05</c:v>
                </c:pt>
                <c:pt idx="16">
                  <c:v>-1.2000000000000002</c:v>
                </c:pt>
                <c:pt idx="17">
                  <c:v>-3.45</c:v>
                </c:pt>
                <c:pt idx="18">
                  <c:v>0.77499999999999991</c:v>
                </c:pt>
                <c:pt idx="19">
                  <c:v>3.9</c:v>
                </c:pt>
                <c:pt idx="20">
                  <c:v>3.4749999999999996</c:v>
                </c:pt>
                <c:pt idx="21">
                  <c:v>0.6</c:v>
                </c:pt>
                <c:pt idx="22">
                  <c:v>2.625</c:v>
                </c:pt>
                <c:pt idx="23">
                  <c:v>5.2249999999999996</c:v>
                </c:pt>
                <c:pt idx="24">
                  <c:v>4.8500000000000005</c:v>
                </c:pt>
                <c:pt idx="25">
                  <c:v>3.25</c:v>
                </c:pt>
                <c:pt idx="26">
                  <c:v>2.3249999999999997</c:v>
                </c:pt>
                <c:pt idx="27">
                  <c:v>0.67499999999999993</c:v>
                </c:pt>
                <c:pt idx="28">
                  <c:v>-2.2000000000000002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D7-42EF-8661-52E706AD5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9373088"/>
        <c:axId val="1039368512"/>
      </c:lineChart>
      <c:catAx>
        <c:axId val="1039373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039368512"/>
        <c:crosses val="autoZero"/>
        <c:auto val="1"/>
        <c:lblAlgn val="ctr"/>
        <c:lblOffset val="100"/>
        <c:noMultiLvlLbl val="0"/>
      </c:catAx>
      <c:valAx>
        <c:axId val="103936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°C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039373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DD99DD1-4A9B-4DB0-B489-65D6024F43AF}">
  <sheetPr/>
  <sheetViews>
    <sheetView zoomScale="111" workbookViewId="0" zoomToFit="1"/>
  </sheetViews>
  <pageMargins left="0.7" right="0.7" top="0.78740157499999996" bottom="0.78740157499999996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BF2AC96-915E-4515-8EF3-833B7938A71F}">
  <sheetPr/>
  <sheetViews>
    <sheetView zoomScale="111" workbookViewId="0" zoomToFit="1"/>
  </sheetViews>
  <pageMargins left="0.7" right="0.7" top="0.78740157499999996" bottom="0.78740157499999996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57FEAD3-980A-41BF-94CB-E6E249EBBB84}">
  <sheetPr/>
  <sheetViews>
    <sheetView zoomScale="111" workbookViewId="0" zoomToFit="1"/>
  </sheetViews>
  <pageMargins left="0.7" right="0.7" top="0.78740157499999996" bottom="0.78740157499999996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6CED4DA-57A9-4446-A9E6-19C7E77FBE26}">
  <sheetPr/>
  <sheetViews>
    <sheetView zoomScale="111" workbookViewId="0" zoomToFit="1"/>
  </sheetViews>
  <pageMargins left="0.7" right="0.7" top="0.78740157499999996" bottom="0.78740157499999996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BBA3CE2-D9A7-4EDA-A2AA-64D3E622F95D}">
  <sheetPr/>
  <sheetViews>
    <sheetView zoomScale="111" workbookViewId="0" zoomToFit="1"/>
  </sheetViews>
  <pageMargins left="0.7" right="0.7" top="0.78740157499999996" bottom="0.78740157499999996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78B8D8C-F60E-482C-A6ED-C526BB549CB4}">
  <sheetPr/>
  <sheetViews>
    <sheetView zoomScale="111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06757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AC8E7D7-8DF8-39FA-9A1F-DC6FC137999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06757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566D8D6-CF5E-7A26-DD69-5280093AA13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06757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C38AFD0-6455-10DA-4194-EBAABDE8796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06757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51B073AD-02C2-2A18-4B12-C91CB20CF15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06757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27969627-4434-C615-2C9A-AA57E3E352C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06757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BEC5551-7BC8-3BD3-7CAC-68D1F071BA2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teoautomat%20-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opad%20ru&#269;n&#283;%20%2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známky"/>
      <sheetName val="rozdíly př, t."/>
      <sheetName val="kritéria "/>
      <sheetName val="výkazy "/>
      <sheetName val="bouřky  "/>
      <sheetName val="jevy"/>
      <sheetName val="7-14-21"/>
      <sheetName val="přep. 10 min."/>
      <sheetName val="HMÚ prosinec"/>
      <sheetName val="prosinec ručně "/>
      <sheetName val="Graf 12-1"/>
      <sheetName val="Graf 12-2 "/>
      <sheetName val="Graf 12-3"/>
      <sheetName val="Graf 12-4"/>
      <sheetName val="Graf1 12-5"/>
      <sheetName val="Graf 12-6"/>
      <sheetName val="HMÚ leden "/>
      <sheetName val="leden ručně"/>
      <sheetName val="Graf1-1"/>
      <sheetName val="Graf1-2 "/>
      <sheetName val="Graf1-3 "/>
      <sheetName val="Graf 1-4"/>
      <sheetName val="Graf 1-5"/>
      <sheetName val="Graf 1-6"/>
      <sheetName val="HMÚ únor"/>
      <sheetName val="únor ručně"/>
      <sheetName val="Graf2-1"/>
      <sheetName val="Graf2-2"/>
      <sheetName val="Graf2-3"/>
      <sheetName val="Graf 2-4"/>
      <sheetName val="Graf 2-5"/>
      <sheetName val="Graf 2-6"/>
      <sheetName val="HMÚ březen"/>
      <sheetName val="březen ručně  "/>
      <sheetName val="Graf 3-1"/>
      <sheetName val="Graf 3-2"/>
      <sheetName val="Graf 3-3"/>
      <sheetName val="Graf 3-4"/>
      <sheetName val="Graf 3-5"/>
      <sheetName val="Graf 3-6"/>
      <sheetName val="HMÚ duben"/>
      <sheetName val="duben ručně  "/>
      <sheetName val="Graf 4-1"/>
      <sheetName val="Graf 4-2"/>
      <sheetName val="Graf 4-3"/>
      <sheetName val="Graf 4-4"/>
      <sheetName val="Graf 4-5"/>
      <sheetName val="Graf 4-6"/>
      <sheetName val="HMÚ květen"/>
      <sheetName val="květen ručně "/>
      <sheetName val="Graf 5-1"/>
      <sheetName val="Graf 5-2"/>
      <sheetName val="Graf 5-3"/>
      <sheetName val="Graf 5-4"/>
      <sheetName val="graf 5-5"/>
      <sheetName val="Graf 5-6"/>
      <sheetName val="HMÚ červen"/>
      <sheetName val="červen ručně  "/>
      <sheetName val="Graf 6-1"/>
      <sheetName val="Graf 6-2"/>
      <sheetName val="Graf 6-3"/>
      <sheetName val="Graf 6-5"/>
      <sheetName val="Graf6-4"/>
      <sheetName val="Graf 6-6"/>
      <sheetName val="HMÚ červenec"/>
      <sheetName val="červenec ručně   "/>
      <sheetName val="Graf 7-1"/>
      <sheetName val="Graf 7-2"/>
      <sheetName val="Graf 7-3"/>
      <sheetName val="graf 7-4"/>
      <sheetName val="Graf 7-5"/>
      <sheetName val="Graf 7-6"/>
      <sheetName val="HMÚ srpen"/>
      <sheetName val="srpen ručně  "/>
      <sheetName val="Graf 8-1"/>
      <sheetName val="Graf 8-2"/>
      <sheetName val="Graf 8-3"/>
      <sheetName val="Graf8-4"/>
      <sheetName val="Graf 8-5"/>
      <sheetName val="Graf 8-6"/>
      <sheetName val="HMÚ září"/>
      <sheetName val="září ručně  "/>
      <sheetName val="Graf 9-1"/>
      <sheetName val="Graf 9-2"/>
      <sheetName val="Graf 9-3"/>
      <sheetName val="Graf 9- 4"/>
      <sheetName val="Graf1 9-5"/>
      <sheetName val="Graf 9-6"/>
      <sheetName val="HMÚ říjen"/>
      <sheetName val="říjen ručně  "/>
      <sheetName val="Graf 10-1"/>
      <sheetName val="Graf 10-2"/>
      <sheetName val="Graf 10-3"/>
      <sheetName val="Graf1 10-4"/>
      <sheetName val="Graf 10-5"/>
      <sheetName val="Graf 10-6"/>
      <sheetName val="HMÚ listopad"/>
      <sheetName val="listopad ručně  "/>
      <sheetName val="Graf 11-1"/>
      <sheetName val="Graf 11-2"/>
      <sheetName val="Graf 11-3"/>
      <sheetName val="Graf 11-4"/>
      <sheetName val="Graf 11-5"/>
      <sheetName val="Graf 11-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>
        <row r="63">
          <cell r="AM63" t="str">
            <v>tep.pr.</v>
          </cell>
          <cell r="AP63" t="str">
            <v>nejchl,</v>
          </cell>
          <cell r="AT63" t="str">
            <v>srážky kum.</v>
          </cell>
          <cell r="AU63" t="str">
            <v>srážky</v>
          </cell>
          <cell r="AV63" t="str">
            <v>nejvyšší</v>
          </cell>
          <cell r="AW63" t="str">
            <v>nejnižší</v>
          </cell>
        </row>
        <row r="64">
          <cell r="U64" t="str">
            <v>max.t.</v>
          </cell>
          <cell r="V64" t="str">
            <v>prům.t.</v>
          </cell>
          <cell r="W64" t="str">
            <v>normál</v>
          </cell>
          <cell r="X64" t="str">
            <v>př.min.</v>
          </cell>
          <cell r="AC64" t="str">
            <v>tlak max.</v>
          </cell>
          <cell r="AD64" t="str">
            <v xml:space="preserve">tlak min. </v>
          </cell>
          <cell r="AE64" t="str">
            <v>srážky</v>
          </cell>
          <cell r="AH64" t="str">
            <v>vlhk.max</v>
          </cell>
          <cell r="AI64" t="str">
            <v>vlhk.min.</v>
          </cell>
          <cell r="AM64">
            <v>2022</v>
          </cell>
          <cell r="AN64" t="str">
            <v>normál</v>
          </cell>
          <cell r="AP64">
            <v>1988</v>
          </cell>
          <cell r="AT64">
            <v>2022</v>
          </cell>
          <cell r="AU64" t="str">
            <v>normál</v>
          </cell>
          <cell r="AV64">
            <v>19997</v>
          </cell>
          <cell r="AW64">
            <v>2011</v>
          </cell>
          <cell r="BF64" t="str">
            <v>datum</v>
          </cell>
          <cell r="BG64" t="str">
            <v>dl.kl. průměr</v>
          </cell>
          <cell r="BH64" t="str">
            <v xml:space="preserve">horní mez </v>
          </cell>
          <cell r="BI64" t="str">
            <v>spdní mez</v>
          </cell>
          <cell r="BJ64">
            <v>2022</v>
          </cell>
        </row>
        <row r="65">
          <cell r="T65">
            <v>1</v>
          </cell>
          <cell r="U65">
            <v>12.2</v>
          </cell>
          <cell r="V65">
            <v>10.875</v>
          </cell>
          <cell r="W65">
            <v>6.9127656250000005</v>
          </cell>
          <cell r="X65">
            <v>7.1</v>
          </cell>
          <cell r="AB65">
            <v>1</v>
          </cell>
          <cell r="AC65">
            <v>978.9</v>
          </cell>
          <cell r="AD65">
            <v>976.7</v>
          </cell>
          <cell r="AE65">
            <v>0</v>
          </cell>
          <cell r="AG65">
            <v>1</v>
          </cell>
          <cell r="AH65">
            <v>97</v>
          </cell>
          <cell r="AI65">
            <v>81</v>
          </cell>
          <cell r="AL65">
            <v>1</v>
          </cell>
          <cell r="AM65">
            <v>10.875</v>
          </cell>
          <cell r="AN65">
            <v>6.9127656250000005</v>
          </cell>
          <cell r="AO65">
            <v>4.375</v>
          </cell>
          <cell r="AP65">
            <v>3.7</v>
          </cell>
          <cell r="AS65">
            <v>1</v>
          </cell>
          <cell r="AT65">
            <v>0</v>
          </cell>
          <cell r="AU65">
            <v>1.7333333333333334</v>
          </cell>
          <cell r="AV65">
            <v>0</v>
          </cell>
          <cell r="AW65">
            <v>0</v>
          </cell>
          <cell r="BF65">
            <v>1</v>
          </cell>
          <cell r="BG65">
            <v>6.9127656250000005</v>
          </cell>
          <cell r="BH65">
            <v>8.9127656250000005</v>
          </cell>
          <cell r="BI65">
            <v>4.9127656250000005</v>
          </cell>
          <cell r="BJ65">
            <v>10.875</v>
          </cell>
        </row>
        <row r="66">
          <cell r="T66">
            <v>2</v>
          </cell>
          <cell r="U66">
            <v>13.6</v>
          </cell>
          <cell r="V66">
            <v>8.0749999999999993</v>
          </cell>
          <cell r="W66">
            <v>6.7644843750000003</v>
          </cell>
          <cell r="X66">
            <v>5.0999999999999996</v>
          </cell>
          <cell r="AB66">
            <v>2</v>
          </cell>
          <cell r="AC66">
            <v>982</v>
          </cell>
          <cell r="AD66">
            <v>981.2</v>
          </cell>
          <cell r="AE66">
            <v>0</v>
          </cell>
          <cell r="AG66">
            <v>2</v>
          </cell>
          <cell r="AH66">
            <v>96</v>
          </cell>
          <cell r="AI66">
            <v>80</v>
          </cell>
          <cell r="AL66">
            <v>2</v>
          </cell>
          <cell r="AM66">
            <v>9.4749999999999996</v>
          </cell>
          <cell r="AN66">
            <v>6.7644843750000003</v>
          </cell>
          <cell r="AO66">
            <v>6.875</v>
          </cell>
          <cell r="AP66">
            <v>3.5</v>
          </cell>
          <cell r="AS66">
            <v>2</v>
          </cell>
          <cell r="AT66">
            <v>0</v>
          </cell>
          <cell r="AU66">
            <v>3.4666666666666668</v>
          </cell>
          <cell r="AV66">
            <v>0</v>
          </cell>
          <cell r="AW66">
            <v>0</v>
          </cell>
          <cell r="BF66">
            <v>2</v>
          </cell>
          <cell r="BG66">
            <v>6.7644843750000003</v>
          </cell>
          <cell r="BH66">
            <v>8.7644843750000003</v>
          </cell>
          <cell r="BI66">
            <v>4.7644843750000003</v>
          </cell>
          <cell r="BJ66">
            <v>8.0749999999999993</v>
          </cell>
        </row>
        <row r="67">
          <cell r="T67">
            <v>3</v>
          </cell>
          <cell r="U67">
            <v>16.7</v>
          </cell>
          <cell r="V67">
            <v>9.5500000000000007</v>
          </cell>
          <cell r="W67">
            <v>6.6218281249999995</v>
          </cell>
          <cell r="X67">
            <v>-2.5</v>
          </cell>
          <cell r="AB67">
            <v>3</v>
          </cell>
          <cell r="AC67">
            <v>980.7</v>
          </cell>
          <cell r="AD67">
            <v>970.8</v>
          </cell>
          <cell r="AE67">
            <v>0</v>
          </cell>
          <cell r="AG67">
            <v>3</v>
          </cell>
          <cell r="AH67">
            <v>97</v>
          </cell>
          <cell r="AI67">
            <v>29</v>
          </cell>
          <cell r="AL67">
            <v>3</v>
          </cell>
          <cell r="AM67">
            <v>9.5</v>
          </cell>
          <cell r="AN67">
            <v>6.6218281249999995</v>
          </cell>
          <cell r="AO67">
            <v>10.058333333333334</v>
          </cell>
          <cell r="AP67">
            <v>2</v>
          </cell>
          <cell r="AS67">
            <v>3</v>
          </cell>
          <cell r="AT67">
            <v>0</v>
          </cell>
          <cell r="AU67">
            <v>5.2</v>
          </cell>
          <cell r="AV67">
            <v>0</v>
          </cell>
          <cell r="AW67">
            <v>0</v>
          </cell>
          <cell r="BF67">
            <v>3</v>
          </cell>
          <cell r="BG67">
            <v>6.6218281249999995</v>
          </cell>
          <cell r="BH67">
            <v>8.6218281250000004</v>
          </cell>
          <cell r="BI67">
            <v>4.6218281249999995</v>
          </cell>
          <cell r="BJ67">
            <v>9.5500000000000007</v>
          </cell>
        </row>
        <row r="68">
          <cell r="T68">
            <v>4</v>
          </cell>
          <cell r="U68">
            <v>13</v>
          </cell>
          <cell r="V68">
            <v>10.774999999999999</v>
          </cell>
          <cell r="W68">
            <v>6.4754479166666661</v>
          </cell>
          <cell r="X68">
            <v>8</v>
          </cell>
          <cell r="AB68">
            <v>4</v>
          </cell>
          <cell r="AC68">
            <v>964.9</v>
          </cell>
          <cell r="AD68">
            <v>963</v>
          </cell>
          <cell r="AE68">
            <v>1.9</v>
          </cell>
          <cell r="AG68">
            <v>4</v>
          </cell>
          <cell r="AH68">
            <v>91</v>
          </cell>
          <cell r="AI68">
            <v>54</v>
          </cell>
          <cell r="AL68">
            <v>4</v>
          </cell>
          <cell r="AM68">
            <v>9.8187499999999996</v>
          </cell>
          <cell r="AN68">
            <v>6.4754479166666661</v>
          </cell>
          <cell r="AO68">
            <v>10.418749999999999</v>
          </cell>
          <cell r="AP68">
            <v>0.47500000000000009</v>
          </cell>
          <cell r="AS68">
            <v>4</v>
          </cell>
          <cell r="AT68">
            <v>1.9</v>
          </cell>
          <cell r="AU68">
            <v>6.9333333333333336</v>
          </cell>
          <cell r="AV68">
            <v>0</v>
          </cell>
          <cell r="AW68">
            <v>0</v>
          </cell>
          <cell r="BF68">
            <v>4</v>
          </cell>
          <cell r="BG68">
            <v>6.4754479166666661</v>
          </cell>
          <cell r="BH68">
            <v>8.475447916666667</v>
          </cell>
          <cell r="BI68">
            <v>4.4754479166666661</v>
          </cell>
          <cell r="BJ68">
            <v>10.774999999999999</v>
          </cell>
        </row>
        <row r="69">
          <cell r="T69">
            <v>5</v>
          </cell>
          <cell r="U69">
            <v>9.6999999999999993</v>
          </cell>
          <cell r="V69">
            <v>7.9</v>
          </cell>
          <cell r="W69">
            <v>6.325291666666665</v>
          </cell>
          <cell r="X69">
            <v>6.7</v>
          </cell>
          <cell r="AB69">
            <v>5</v>
          </cell>
          <cell r="AC69">
            <v>977</v>
          </cell>
          <cell r="AD69">
            <v>970</v>
          </cell>
          <cell r="AE69">
            <v>0.6</v>
          </cell>
          <cell r="AG69">
            <v>5</v>
          </cell>
          <cell r="AH69">
            <v>95</v>
          </cell>
          <cell r="AI69">
            <v>80</v>
          </cell>
          <cell r="AL69">
            <v>5</v>
          </cell>
          <cell r="AM69">
            <v>9.4349999999999987</v>
          </cell>
          <cell r="AN69">
            <v>6.325291666666665</v>
          </cell>
          <cell r="AO69">
            <v>10.139999999999999</v>
          </cell>
          <cell r="AP69">
            <v>-0.1999999999999999</v>
          </cell>
          <cell r="AS69">
            <v>5</v>
          </cell>
          <cell r="AT69">
            <v>2.5</v>
          </cell>
          <cell r="AU69">
            <v>8.6666666666666679</v>
          </cell>
          <cell r="AV69">
            <v>0</v>
          </cell>
          <cell r="AW69">
            <v>0</v>
          </cell>
          <cell r="BF69">
            <v>5</v>
          </cell>
          <cell r="BG69">
            <v>6.325291666666665</v>
          </cell>
          <cell r="BH69">
            <v>8.325291666666665</v>
          </cell>
          <cell r="BI69">
            <v>4.325291666666665</v>
          </cell>
          <cell r="BJ69">
            <v>7.9</v>
          </cell>
        </row>
        <row r="70">
          <cell r="T70">
            <v>6</v>
          </cell>
          <cell r="U70">
            <v>8.3000000000000007</v>
          </cell>
          <cell r="V70">
            <v>6.375</v>
          </cell>
          <cell r="W70">
            <v>6.1702916666666656</v>
          </cell>
          <cell r="X70">
            <v>4.4000000000000004</v>
          </cell>
          <cell r="AB70">
            <v>6</v>
          </cell>
          <cell r="AC70">
            <v>978.5</v>
          </cell>
          <cell r="AD70">
            <v>974.1</v>
          </cell>
          <cell r="AE70">
            <v>0</v>
          </cell>
          <cell r="AG70">
            <v>6</v>
          </cell>
          <cell r="AH70">
            <v>94</v>
          </cell>
          <cell r="AI70">
            <v>79</v>
          </cell>
          <cell r="AL70">
            <v>6</v>
          </cell>
          <cell r="AM70">
            <v>8.9249999999999989</v>
          </cell>
          <cell r="AN70">
            <v>6.1702916666666656</v>
          </cell>
          <cell r="AO70">
            <v>9.9291666666666654</v>
          </cell>
          <cell r="AP70">
            <v>-0.3166666666666666</v>
          </cell>
          <cell r="AS70">
            <v>6</v>
          </cell>
          <cell r="AT70">
            <v>2.5</v>
          </cell>
          <cell r="AU70">
            <v>10.4</v>
          </cell>
          <cell r="AV70">
            <v>0</v>
          </cell>
          <cell r="AW70">
            <v>0</v>
          </cell>
          <cell r="BF70">
            <v>6</v>
          </cell>
          <cell r="BG70">
            <v>6.1702916666666656</v>
          </cell>
          <cell r="BH70">
            <v>8.1702916666666656</v>
          </cell>
          <cell r="BI70">
            <v>4.1702916666666656</v>
          </cell>
          <cell r="BJ70">
            <v>6.375</v>
          </cell>
        </row>
        <row r="71">
          <cell r="T71">
            <v>7</v>
          </cell>
          <cell r="U71">
            <v>12</v>
          </cell>
          <cell r="V71">
            <v>8.9750000000000014</v>
          </cell>
          <cell r="W71">
            <v>6.0153437499999995</v>
          </cell>
          <cell r="X71">
            <v>3.3</v>
          </cell>
          <cell r="AB71">
            <v>7</v>
          </cell>
          <cell r="AC71">
            <v>977</v>
          </cell>
          <cell r="AD71">
            <v>975.2</v>
          </cell>
          <cell r="AE71">
            <v>0.1</v>
          </cell>
          <cell r="AG71">
            <v>7</v>
          </cell>
          <cell r="AH71">
            <v>93</v>
          </cell>
          <cell r="AI71">
            <v>63</v>
          </cell>
          <cell r="AL71">
            <v>7</v>
          </cell>
          <cell r="AM71">
            <v>8.9321428571428569</v>
          </cell>
          <cell r="AN71">
            <v>6.0153437499999995</v>
          </cell>
          <cell r="AO71">
            <v>9.7678571428571423</v>
          </cell>
          <cell r="AP71">
            <v>2.8571428571428661E-2</v>
          </cell>
          <cell r="AS71">
            <v>7</v>
          </cell>
          <cell r="AT71">
            <v>2.6</v>
          </cell>
          <cell r="AU71">
            <v>12.133333333333333</v>
          </cell>
          <cell r="AV71">
            <v>0.8</v>
          </cell>
          <cell r="AW71">
            <v>0</v>
          </cell>
          <cell r="BF71">
            <v>7</v>
          </cell>
          <cell r="BG71">
            <v>6.0153437499999995</v>
          </cell>
          <cell r="BH71">
            <v>8.0153437499999995</v>
          </cell>
          <cell r="BI71">
            <v>4.0153437499999995</v>
          </cell>
          <cell r="BJ71">
            <v>8.9750000000000014</v>
          </cell>
        </row>
        <row r="72">
          <cell r="T72">
            <v>8</v>
          </cell>
          <cell r="U72">
            <v>15.1</v>
          </cell>
          <cell r="V72">
            <v>9.6</v>
          </cell>
          <cell r="W72">
            <v>5.8587291666666648</v>
          </cell>
          <cell r="X72">
            <v>0.1</v>
          </cell>
          <cell r="AB72">
            <v>8</v>
          </cell>
          <cell r="AC72">
            <v>976.8</v>
          </cell>
          <cell r="AD72">
            <v>975.2</v>
          </cell>
          <cell r="AE72">
            <v>0</v>
          </cell>
          <cell r="AG72">
            <v>8</v>
          </cell>
          <cell r="AH72">
            <v>95</v>
          </cell>
          <cell r="AI72">
            <v>57</v>
          </cell>
          <cell r="AL72">
            <v>8</v>
          </cell>
          <cell r="AM72">
            <v>9.015625</v>
          </cell>
          <cell r="AN72">
            <v>5.8587291666666648</v>
          </cell>
          <cell r="AO72">
            <v>9.9343749999999993</v>
          </cell>
          <cell r="AP72">
            <v>6.2500000000000083E-2</v>
          </cell>
          <cell r="AS72">
            <v>8</v>
          </cell>
          <cell r="AT72">
            <v>2.6</v>
          </cell>
          <cell r="AU72">
            <v>13.866666666666667</v>
          </cell>
          <cell r="AV72">
            <v>5.3</v>
          </cell>
          <cell r="AW72">
            <v>0</v>
          </cell>
          <cell r="BF72">
            <v>8</v>
          </cell>
          <cell r="BG72">
            <v>5.8587291666666648</v>
          </cell>
          <cell r="BH72">
            <v>7.8587291666666648</v>
          </cell>
          <cell r="BI72">
            <v>3.8587291666666648</v>
          </cell>
          <cell r="BJ72">
            <v>9.6</v>
          </cell>
        </row>
        <row r="73">
          <cell r="T73">
            <v>9</v>
          </cell>
          <cell r="U73">
            <v>13.2</v>
          </cell>
          <cell r="V73">
            <v>9.7000000000000011</v>
          </cell>
          <cell r="W73">
            <v>5.6944843749999983</v>
          </cell>
          <cell r="X73">
            <v>7</v>
          </cell>
          <cell r="AB73">
            <v>9</v>
          </cell>
          <cell r="AC73">
            <v>975.9</v>
          </cell>
          <cell r="AD73">
            <v>975</v>
          </cell>
          <cell r="AE73">
            <v>0.2</v>
          </cell>
          <cell r="AG73">
            <v>9</v>
          </cell>
          <cell r="AH73">
            <v>89</v>
          </cell>
          <cell r="AI73">
            <v>64</v>
          </cell>
          <cell r="AL73">
            <v>9</v>
          </cell>
          <cell r="AM73">
            <v>9.0916666666666668</v>
          </cell>
          <cell r="AN73">
            <v>5.6944843749999983</v>
          </cell>
          <cell r="AO73">
            <v>9.7777777777777786</v>
          </cell>
          <cell r="AP73">
            <v>-0.38888888888888878</v>
          </cell>
          <cell r="AS73">
            <v>9</v>
          </cell>
          <cell r="AT73">
            <v>2.8000000000000003</v>
          </cell>
          <cell r="AU73">
            <v>15.600000000000001</v>
          </cell>
          <cell r="AV73">
            <v>5.3</v>
          </cell>
          <cell r="AW73">
            <v>0</v>
          </cell>
          <cell r="BF73">
            <v>9</v>
          </cell>
          <cell r="BG73">
            <v>5.6944843749999983</v>
          </cell>
          <cell r="BH73">
            <v>7.6944843749999983</v>
          </cell>
          <cell r="BI73">
            <v>3.6944843749999983</v>
          </cell>
          <cell r="BJ73">
            <v>9.7000000000000011</v>
          </cell>
        </row>
        <row r="74">
          <cell r="T74">
            <v>10</v>
          </cell>
          <cell r="U74">
            <v>10.9</v>
          </cell>
          <cell r="V74">
            <v>6.0250000000000004</v>
          </cell>
          <cell r="W74">
            <v>5.5451614583333315</v>
          </cell>
          <cell r="X74">
            <v>2.8</v>
          </cell>
          <cell r="AB74">
            <v>10</v>
          </cell>
          <cell r="AC74">
            <v>980.2</v>
          </cell>
          <cell r="AD74">
            <v>979.6</v>
          </cell>
          <cell r="AE74">
            <v>0.2</v>
          </cell>
          <cell r="AG74">
            <v>10</v>
          </cell>
          <cell r="AH74">
            <v>93</v>
          </cell>
          <cell r="AI74">
            <v>81</v>
          </cell>
          <cell r="AL74">
            <v>10</v>
          </cell>
          <cell r="AM74">
            <v>8.7850000000000001</v>
          </cell>
          <cell r="AN74">
            <v>5.5451614583333315</v>
          </cell>
          <cell r="AO74">
            <v>9.2149999999999999</v>
          </cell>
          <cell r="AP74">
            <v>-0.35999999999999993</v>
          </cell>
          <cell r="AS74">
            <v>10</v>
          </cell>
          <cell r="AT74">
            <v>3.0000000000000004</v>
          </cell>
          <cell r="AU74">
            <v>17.333333333333336</v>
          </cell>
          <cell r="AV74">
            <v>5.3</v>
          </cell>
          <cell r="AW74">
            <v>0</v>
          </cell>
          <cell r="BF74">
            <v>10</v>
          </cell>
          <cell r="BG74">
            <v>5.5451614583333315</v>
          </cell>
          <cell r="BH74">
            <v>7.5451614583333315</v>
          </cell>
          <cell r="BI74">
            <v>3.5451614583333315</v>
          </cell>
          <cell r="BJ74">
            <v>6.0250000000000004</v>
          </cell>
        </row>
        <row r="75">
          <cell r="T75">
            <v>11</v>
          </cell>
          <cell r="U75">
            <v>11.2</v>
          </cell>
          <cell r="V75">
            <v>6.4749999999999996</v>
          </cell>
          <cell r="W75">
            <v>5.3874270833333311</v>
          </cell>
          <cell r="X75">
            <v>-2.1</v>
          </cell>
          <cell r="AB75">
            <v>11</v>
          </cell>
          <cell r="AC75">
            <v>990.5</v>
          </cell>
          <cell r="AD75">
            <v>990</v>
          </cell>
          <cell r="AE75">
            <v>0</v>
          </cell>
          <cell r="AG75">
            <v>11</v>
          </cell>
          <cell r="AH75">
            <v>96</v>
          </cell>
          <cell r="AI75">
            <v>75</v>
          </cell>
          <cell r="AL75">
            <v>11</v>
          </cell>
          <cell r="AM75">
            <v>8.5750000000000011</v>
          </cell>
          <cell r="AN75">
            <v>5.3874270833333311</v>
          </cell>
          <cell r="AO75">
            <v>9.040909090909091</v>
          </cell>
          <cell r="AP75">
            <v>-0.2363636363636363</v>
          </cell>
          <cell r="AS75">
            <v>11</v>
          </cell>
          <cell r="AT75">
            <v>3.0000000000000004</v>
          </cell>
          <cell r="AU75">
            <v>19.066666666666666</v>
          </cell>
          <cell r="AV75">
            <v>5.3</v>
          </cell>
          <cell r="AW75">
            <v>0</v>
          </cell>
          <cell r="BF75">
            <v>11</v>
          </cell>
          <cell r="BG75">
            <v>5.3874270833333311</v>
          </cell>
          <cell r="BH75">
            <v>7.3874270833333311</v>
          </cell>
          <cell r="BI75">
            <v>3.3874270833333311</v>
          </cell>
          <cell r="BJ75">
            <v>6.4749999999999996</v>
          </cell>
        </row>
        <row r="76">
          <cell r="T76">
            <v>12</v>
          </cell>
          <cell r="U76">
            <v>13.2</v>
          </cell>
          <cell r="V76">
            <v>3.3249999999999997</v>
          </cell>
          <cell r="W76">
            <v>5.2281822916666645</v>
          </cell>
          <cell r="X76">
            <v>-1.8</v>
          </cell>
          <cell r="AB76">
            <v>12</v>
          </cell>
          <cell r="AC76">
            <v>990</v>
          </cell>
          <cell r="AD76">
            <v>989.8</v>
          </cell>
          <cell r="AE76">
            <v>0</v>
          </cell>
          <cell r="AG76">
            <v>12</v>
          </cell>
          <cell r="AH76">
            <v>96</v>
          </cell>
          <cell r="AI76">
            <v>48</v>
          </cell>
          <cell r="AL76">
            <v>12</v>
          </cell>
          <cell r="AM76">
            <v>8.1375000000000011</v>
          </cell>
          <cell r="AN76">
            <v>5.2281822916666645</v>
          </cell>
          <cell r="AO76">
            <v>9.0812499999999989</v>
          </cell>
          <cell r="AP76">
            <v>-0.33333333333333326</v>
          </cell>
          <cell r="AS76">
            <v>12</v>
          </cell>
          <cell r="AT76">
            <v>3.0000000000000004</v>
          </cell>
          <cell r="AU76">
            <v>20.8</v>
          </cell>
          <cell r="AV76">
            <v>6.5</v>
          </cell>
          <cell r="AW76">
            <v>0</v>
          </cell>
          <cell r="BF76">
            <v>12</v>
          </cell>
          <cell r="BG76">
            <v>5.2281822916666645</v>
          </cell>
          <cell r="BH76">
            <v>7.2281822916666645</v>
          </cell>
          <cell r="BI76">
            <v>3.2281822916666645</v>
          </cell>
          <cell r="BJ76">
            <v>3.3249999999999997</v>
          </cell>
        </row>
        <row r="77">
          <cell r="T77">
            <v>13</v>
          </cell>
          <cell r="U77">
            <v>12.9</v>
          </cell>
          <cell r="V77">
            <v>2.85</v>
          </cell>
          <cell r="W77">
            <v>5.0826874999999987</v>
          </cell>
          <cell r="X77">
            <v>-4.0999999999999996</v>
          </cell>
          <cell r="AB77">
            <v>13</v>
          </cell>
          <cell r="AC77">
            <v>988.1</v>
          </cell>
          <cell r="AD77">
            <v>985.3</v>
          </cell>
          <cell r="AE77">
            <v>0</v>
          </cell>
          <cell r="AG77">
            <v>13</v>
          </cell>
          <cell r="AH77">
            <v>95</v>
          </cell>
          <cell r="AI77">
            <v>61</v>
          </cell>
          <cell r="AL77">
            <v>13</v>
          </cell>
          <cell r="AM77">
            <v>7.7307692307692308</v>
          </cell>
          <cell r="AN77">
            <v>5.0826874999999987</v>
          </cell>
          <cell r="AO77">
            <v>8.7538461538461529</v>
          </cell>
          <cell r="AP77">
            <v>-0.36153846153846148</v>
          </cell>
          <cell r="AS77">
            <v>13</v>
          </cell>
          <cell r="AT77">
            <v>3.0000000000000004</v>
          </cell>
          <cell r="AU77">
            <v>22.533333333333335</v>
          </cell>
          <cell r="AV77">
            <v>54.3</v>
          </cell>
          <cell r="AW77">
            <v>0</v>
          </cell>
          <cell r="BF77">
            <v>13</v>
          </cell>
          <cell r="BG77">
            <v>5.0826874999999987</v>
          </cell>
          <cell r="BH77">
            <v>7.0826874999999987</v>
          </cell>
          <cell r="BI77">
            <v>3.0826874999999987</v>
          </cell>
          <cell r="BJ77">
            <v>2.85</v>
          </cell>
        </row>
        <row r="78">
          <cell r="T78">
            <v>14</v>
          </cell>
          <cell r="U78">
            <v>14.9</v>
          </cell>
          <cell r="V78">
            <v>8.6750000000000007</v>
          </cell>
          <cell r="W78">
            <v>4.9143802083333323</v>
          </cell>
          <cell r="X78">
            <v>-3.4</v>
          </cell>
          <cell r="AB78">
            <v>14</v>
          </cell>
          <cell r="AC78">
            <v>982.3</v>
          </cell>
          <cell r="AD78">
            <v>977.7</v>
          </cell>
          <cell r="AE78">
            <v>0</v>
          </cell>
          <cell r="AG78">
            <v>14</v>
          </cell>
          <cell r="AH78">
            <v>95</v>
          </cell>
          <cell r="AI78">
            <v>51</v>
          </cell>
          <cell r="AL78">
            <v>14</v>
          </cell>
          <cell r="AM78">
            <v>7.7982142857142858</v>
          </cell>
          <cell r="AN78">
            <v>4.9143802083333323</v>
          </cell>
          <cell r="AO78">
            <v>8.4142857142857146</v>
          </cell>
          <cell r="AP78">
            <v>-0.24999999999999994</v>
          </cell>
          <cell r="AS78">
            <v>14</v>
          </cell>
          <cell r="AT78">
            <v>3.0000000000000004</v>
          </cell>
          <cell r="AU78">
            <v>24.266666666666666</v>
          </cell>
          <cell r="AV78">
            <v>88.8</v>
          </cell>
          <cell r="AW78">
            <v>0</v>
          </cell>
          <cell r="BF78">
            <v>14</v>
          </cell>
          <cell r="BG78">
            <v>4.9143802083333323</v>
          </cell>
          <cell r="BH78">
            <v>6.9143802083333323</v>
          </cell>
          <cell r="BI78">
            <v>2.9143802083333323</v>
          </cell>
          <cell r="BJ78">
            <v>8.6750000000000007</v>
          </cell>
        </row>
        <row r="79">
          <cell r="T79">
            <v>15</v>
          </cell>
          <cell r="U79">
            <v>13.1</v>
          </cell>
          <cell r="V79">
            <v>8.8249999999999993</v>
          </cell>
          <cell r="W79">
            <v>4.7273489583333328</v>
          </cell>
          <cell r="X79">
            <v>0.7</v>
          </cell>
          <cell r="AB79">
            <v>15</v>
          </cell>
          <cell r="AC79">
            <v>974</v>
          </cell>
          <cell r="AD79">
            <v>968.6</v>
          </cell>
          <cell r="AE79">
            <v>0</v>
          </cell>
          <cell r="AG79">
            <v>15</v>
          </cell>
          <cell r="AH79">
            <v>89</v>
          </cell>
          <cell r="AI79">
            <v>58</v>
          </cell>
          <cell r="AL79">
            <v>15</v>
          </cell>
          <cell r="AM79">
            <v>7.8666666666666663</v>
          </cell>
          <cell r="AN79">
            <v>4.7273489583333328</v>
          </cell>
          <cell r="AO79">
            <v>8.543333333333333</v>
          </cell>
          <cell r="AP79">
            <v>-0.17333333333333328</v>
          </cell>
          <cell r="AS79">
            <v>15</v>
          </cell>
          <cell r="AT79">
            <v>3.0000000000000004</v>
          </cell>
          <cell r="AU79">
            <v>26</v>
          </cell>
          <cell r="AV79">
            <v>88.8</v>
          </cell>
          <cell r="AW79">
            <v>0</v>
          </cell>
          <cell r="BF79">
            <v>15</v>
          </cell>
          <cell r="BG79">
            <v>4.7273489583333328</v>
          </cell>
          <cell r="BH79">
            <v>6.7273489583333328</v>
          </cell>
          <cell r="BI79">
            <v>2.7273489583333328</v>
          </cell>
          <cell r="BJ79">
            <v>8.8249999999999993</v>
          </cell>
        </row>
        <row r="80">
          <cell r="T80">
            <v>16</v>
          </cell>
          <cell r="U80">
            <v>9.5</v>
          </cell>
          <cell r="V80">
            <v>6.2</v>
          </cell>
          <cell r="W80">
            <v>4.5531041666666665</v>
          </cell>
          <cell r="X80">
            <v>4.2</v>
          </cell>
          <cell r="AB80">
            <v>16</v>
          </cell>
          <cell r="AC80">
            <v>963.6</v>
          </cell>
          <cell r="AD80">
            <v>960.8</v>
          </cell>
          <cell r="AE80">
            <v>5.9</v>
          </cell>
          <cell r="AG80">
            <v>16</v>
          </cell>
          <cell r="AH80">
            <v>95</v>
          </cell>
          <cell r="AI80">
            <v>77</v>
          </cell>
          <cell r="AL80">
            <v>16</v>
          </cell>
          <cell r="AM80">
            <v>7.7625000000000002</v>
          </cell>
          <cell r="AN80">
            <v>4.5531041666666665</v>
          </cell>
          <cell r="AO80">
            <v>8.8578124999999996</v>
          </cell>
          <cell r="AP80">
            <v>-0.28124999999999994</v>
          </cell>
          <cell r="AS80">
            <v>16</v>
          </cell>
          <cell r="AT80">
            <v>8.9</v>
          </cell>
          <cell r="AU80">
            <v>27.733333333333334</v>
          </cell>
          <cell r="AV80">
            <v>91.3</v>
          </cell>
          <cell r="AW80">
            <v>0</v>
          </cell>
          <cell r="BF80">
            <v>16</v>
          </cell>
          <cell r="BG80">
            <v>4.5531041666666665</v>
          </cell>
          <cell r="BH80">
            <v>6.5531041666666665</v>
          </cell>
          <cell r="BI80">
            <v>2.5531041666666665</v>
          </cell>
          <cell r="BJ80">
            <v>6.2</v>
          </cell>
        </row>
        <row r="81">
          <cell r="T81">
            <v>17</v>
          </cell>
          <cell r="U81">
            <v>4.9000000000000004</v>
          </cell>
          <cell r="V81">
            <v>1.05</v>
          </cell>
          <cell r="W81">
            <v>4.3655781250000008</v>
          </cell>
          <cell r="X81">
            <v>0.3</v>
          </cell>
          <cell r="AB81">
            <v>17</v>
          </cell>
          <cell r="AC81">
            <v>960.9</v>
          </cell>
          <cell r="AD81">
            <v>960.5</v>
          </cell>
          <cell r="AE81">
            <v>2.4</v>
          </cell>
          <cell r="AG81">
            <v>17</v>
          </cell>
          <cell r="AH81">
            <v>95</v>
          </cell>
          <cell r="AI81">
            <v>88</v>
          </cell>
          <cell r="AL81">
            <v>17</v>
          </cell>
          <cell r="AM81">
            <v>7.367647058823529</v>
          </cell>
          <cell r="AN81">
            <v>4.3655781250000008</v>
          </cell>
          <cell r="AO81">
            <v>9.2602941176470583</v>
          </cell>
          <cell r="AP81">
            <v>-0.11764705882352935</v>
          </cell>
          <cell r="AS81">
            <v>17</v>
          </cell>
          <cell r="AT81">
            <v>11.3</v>
          </cell>
          <cell r="AU81">
            <v>29.466666666666669</v>
          </cell>
          <cell r="AV81">
            <v>95.399999999999991</v>
          </cell>
          <cell r="AW81">
            <v>0</v>
          </cell>
          <cell r="BF81">
            <v>17</v>
          </cell>
          <cell r="BG81">
            <v>4.3655781250000008</v>
          </cell>
          <cell r="BH81">
            <v>6.3655781250000008</v>
          </cell>
          <cell r="BI81">
            <v>2.3655781250000008</v>
          </cell>
          <cell r="BJ81">
            <v>1.05</v>
          </cell>
        </row>
        <row r="82">
          <cell r="T82">
            <v>18</v>
          </cell>
          <cell r="U82">
            <v>0.8</v>
          </cell>
          <cell r="V82">
            <v>-1.2000000000000002</v>
          </cell>
          <cell r="W82">
            <v>4.1607343750000005</v>
          </cell>
          <cell r="X82">
            <v>-2.6</v>
          </cell>
          <cell r="AB82">
            <v>18</v>
          </cell>
          <cell r="AC82">
            <v>962.5</v>
          </cell>
          <cell r="AD82">
            <v>958.8</v>
          </cell>
          <cell r="AE82">
            <v>2.8</v>
          </cell>
          <cell r="AG82">
            <v>18</v>
          </cell>
          <cell r="AH82">
            <v>96</v>
          </cell>
          <cell r="AI82">
            <v>91</v>
          </cell>
          <cell r="AL82">
            <v>18</v>
          </cell>
          <cell r="AM82">
            <v>6.8916666666666666</v>
          </cell>
          <cell r="AN82">
            <v>4.1607343750000005</v>
          </cell>
          <cell r="AO82">
            <v>9.3916666666666657</v>
          </cell>
          <cell r="AP82">
            <v>7.7777777777777821E-2</v>
          </cell>
          <cell r="AS82">
            <v>18</v>
          </cell>
          <cell r="AT82">
            <v>14.100000000000001</v>
          </cell>
          <cell r="AU82">
            <v>31.200000000000003</v>
          </cell>
          <cell r="AV82">
            <v>95.8</v>
          </cell>
          <cell r="AW82">
            <v>0</v>
          </cell>
          <cell r="BF82">
            <v>18</v>
          </cell>
          <cell r="BG82">
            <v>4.1607343750000005</v>
          </cell>
          <cell r="BH82">
            <v>6.1607343750000005</v>
          </cell>
          <cell r="BI82">
            <v>2.1607343750000005</v>
          </cell>
          <cell r="BJ82">
            <v>-1.2000000000000002</v>
          </cell>
        </row>
        <row r="83">
          <cell r="T83">
            <v>19</v>
          </cell>
          <cell r="U83">
            <v>-1.5</v>
          </cell>
          <cell r="V83">
            <v>-3.45</v>
          </cell>
          <cell r="W83">
            <v>3.973208333333333</v>
          </cell>
          <cell r="X83">
            <v>-5.9</v>
          </cell>
          <cell r="AB83">
            <v>19</v>
          </cell>
          <cell r="AC83">
            <v>970.6</v>
          </cell>
          <cell r="AD83">
            <v>969.5</v>
          </cell>
          <cell r="AE83">
            <v>0</v>
          </cell>
          <cell r="AG83">
            <v>19</v>
          </cell>
          <cell r="AH83">
            <v>90</v>
          </cell>
          <cell r="AI83">
            <v>57</v>
          </cell>
          <cell r="AL83">
            <v>19</v>
          </cell>
          <cell r="AM83">
            <v>6.3473684210526313</v>
          </cell>
          <cell r="AN83">
            <v>3.973208333333333</v>
          </cell>
          <cell r="AO83">
            <v>9.5105263157894733</v>
          </cell>
          <cell r="AP83">
            <v>1.0526315789473729E-2</v>
          </cell>
          <cell r="AS83">
            <v>19</v>
          </cell>
          <cell r="AT83">
            <v>14.100000000000001</v>
          </cell>
          <cell r="AU83">
            <v>32.933333333333337</v>
          </cell>
          <cell r="AV83">
            <v>95.8</v>
          </cell>
          <cell r="AW83">
            <v>0</v>
          </cell>
          <cell r="BF83">
            <v>19</v>
          </cell>
          <cell r="BG83">
            <v>3.973208333333333</v>
          </cell>
          <cell r="BH83">
            <v>5.973208333333333</v>
          </cell>
          <cell r="BI83">
            <v>1.973208333333333</v>
          </cell>
          <cell r="BJ83">
            <v>-3.45</v>
          </cell>
        </row>
        <row r="84">
          <cell r="T84">
            <v>20</v>
          </cell>
          <cell r="U84">
            <v>2.4</v>
          </cell>
          <cell r="V84">
            <v>0.77499999999999991</v>
          </cell>
          <cell r="W84">
            <v>3.7875572916666664</v>
          </cell>
          <cell r="X84">
            <v>-8.1999999999999993</v>
          </cell>
          <cell r="AB84">
            <v>20</v>
          </cell>
          <cell r="AC84">
            <v>968.2</v>
          </cell>
          <cell r="AD84">
            <v>966.2</v>
          </cell>
          <cell r="AE84">
            <v>0.3</v>
          </cell>
          <cell r="AG84">
            <v>20</v>
          </cell>
          <cell r="AH84">
            <v>91</v>
          </cell>
          <cell r="AI84">
            <v>76</v>
          </cell>
          <cell r="AL84">
            <v>20</v>
          </cell>
          <cell r="AM84">
            <v>6.0687499999999996</v>
          </cell>
          <cell r="AN84">
            <v>3.7875572916666664</v>
          </cell>
          <cell r="AO84">
            <v>9.3949999999999996</v>
          </cell>
          <cell r="AP84">
            <v>-4.9999999999999954E-2</v>
          </cell>
          <cell r="AS84">
            <v>20</v>
          </cell>
          <cell r="AT84">
            <v>14.400000000000002</v>
          </cell>
          <cell r="AU84">
            <v>34.666666666666671</v>
          </cell>
          <cell r="AV84">
            <v>95.8</v>
          </cell>
          <cell r="AW84">
            <v>0</v>
          </cell>
          <cell r="BF84">
            <v>20</v>
          </cell>
          <cell r="BG84">
            <v>3.7875572916666664</v>
          </cell>
          <cell r="BH84">
            <v>5.7875572916666664</v>
          </cell>
          <cell r="BI84">
            <v>1.7875572916666664</v>
          </cell>
          <cell r="BJ84">
            <v>0.77499999999999991</v>
          </cell>
        </row>
        <row r="85">
          <cell r="T85">
            <v>21</v>
          </cell>
          <cell r="U85">
            <v>5.9</v>
          </cell>
          <cell r="V85">
            <v>3.9</v>
          </cell>
          <cell r="W85">
            <v>3.6071406249999995</v>
          </cell>
          <cell r="X85">
            <v>-2.2999999999999998</v>
          </cell>
          <cell r="AB85">
            <v>21</v>
          </cell>
          <cell r="AC85">
            <v>963.4</v>
          </cell>
          <cell r="AD85">
            <v>963.4</v>
          </cell>
          <cell r="AE85">
            <v>0.2</v>
          </cell>
          <cell r="AG85">
            <v>21</v>
          </cell>
          <cell r="AH85">
            <v>91</v>
          </cell>
          <cell r="AI85">
            <v>78</v>
          </cell>
          <cell r="AL85">
            <v>21</v>
          </cell>
          <cell r="AM85">
            <v>5.965476190476191</v>
          </cell>
          <cell r="AN85">
            <v>3.6071406249999995</v>
          </cell>
          <cell r="AO85">
            <v>9.4321428571428569</v>
          </cell>
          <cell r="AP85">
            <v>-0.19047619047619044</v>
          </cell>
          <cell r="AS85">
            <v>21</v>
          </cell>
          <cell r="AT85">
            <v>14.600000000000001</v>
          </cell>
          <cell r="AU85">
            <v>36.4</v>
          </cell>
          <cell r="AV85">
            <v>102.3</v>
          </cell>
          <cell r="AW85">
            <v>0</v>
          </cell>
          <cell r="BF85">
            <v>21</v>
          </cell>
          <cell r="BG85">
            <v>3.6071406249999995</v>
          </cell>
          <cell r="BH85">
            <v>5.6071406249999995</v>
          </cell>
          <cell r="BI85">
            <v>1.6071406249999995</v>
          </cell>
          <cell r="BJ85">
            <v>3.9</v>
          </cell>
        </row>
        <row r="86">
          <cell r="T86">
            <v>22</v>
          </cell>
          <cell r="U86">
            <v>6.6</v>
          </cell>
          <cell r="V86">
            <v>3.4749999999999996</v>
          </cell>
          <cell r="W86">
            <v>3.415265625</v>
          </cell>
          <cell r="X86">
            <v>-4.7</v>
          </cell>
          <cell r="AB86">
            <v>22</v>
          </cell>
          <cell r="AC86">
            <v>962.1</v>
          </cell>
          <cell r="AD86">
            <v>960.9</v>
          </cell>
          <cell r="AE86">
            <v>0.1</v>
          </cell>
          <cell r="AG86">
            <v>22</v>
          </cell>
          <cell r="AH86">
            <v>93</v>
          </cell>
          <cell r="AI86">
            <v>58</v>
          </cell>
          <cell r="AL86">
            <v>22</v>
          </cell>
          <cell r="AM86">
            <v>5.8522727272727275</v>
          </cell>
          <cell r="AN86">
            <v>3.415265625</v>
          </cell>
          <cell r="AO86">
            <v>9.5204545454545446</v>
          </cell>
          <cell r="AP86">
            <v>-0.49090909090909085</v>
          </cell>
          <cell r="AS86">
            <v>22</v>
          </cell>
          <cell r="AT86">
            <v>14.700000000000001</v>
          </cell>
          <cell r="AU86">
            <v>38.133333333333333</v>
          </cell>
          <cell r="AV86">
            <v>102.3</v>
          </cell>
          <cell r="AW86">
            <v>0</v>
          </cell>
          <cell r="BF86">
            <v>22</v>
          </cell>
          <cell r="BG86">
            <v>3.415265625</v>
          </cell>
          <cell r="BH86">
            <v>5.415265625</v>
          </cell>
          <cell r="BI86">
            <v>1.415265625</v>
          </cell>
          <cell r="BJ86">
            <v>3.4749999999999996</v>
          </cell>
        </row>
        <row r="87">
          <cell r="T87">
            <v>23</v>
          </cell>
          <cell r="U87">
            <v>3.1</v>
          </cell>
          <cell r="V87">
            <v>0.6</v>
          </cell>
          <cell r="W87">
            <v>3.2284687499999998</v>
          </cell>
          <cell r="X87">
            <v>-0.6</v>
          </cell>
          <cell r="AB87">
            <v>23</v>
          </cell>
          <cell r="AC87">
            <v>963.3</v>
          </cell>
          <cell r="AD87">
            <v>962.4</v>
          </cell>
          <cell r="AE87">
            <v>0</v>
          </cell>
          <cell r="AG87">
            <v>23</v>
          </cell>
          <cell r="AH87">
            <v>95</v>
          </cell>
          <cell r="AI87">
            <v>80</v>
          </cell>
          <cell r="AL87">
            <v>23</v>
          </cell>
          <cell r="AM87">
            <v>5.6239130434782609</v>
          </cell>
          <cell r="AN87">
            <v>3.2284687499999998</v>
          </cell>
          <cell r="AO87">
            <v>9.5141304347826079</v>
          </cell>
          <cell r="AP87">
            <v>-1.008695652173913</v>
          </cell>
          <cell r="AS87">
            <v>23</v>
          </cell>
          <cell r="AT87">
            <v>14.700000000000001</v>
          </cell>
          <cell r="AU87">
            <v>39.866666666666667</v>
          </cell>
          <cell r="AV87">
            <v>108.1</v>
          </cell>
          <cell r="AW87">
            <v>0</v>
          </cell>
          <cell r="BF87">
            <v>23</v>
          </cell>
          <cell r="BG87">
            <v>3.2284687499999998</v>
          </cell>
          <cell r="BH87">
            <v>5.2284687499999993</v>
          </cell>
          <cell r="BI87">
            <v>1.2284687499999998</v>
          </cell>
          <cell r="BJ87">
            <v>0.6</v>
          </cell>
        </row>
        <row r="88">
          <cell r="T88">
            <v>24</v>
          </cell>
          <cell r="U88">
            <v>4.0999999999999996</v>
          </cell>
          <cell r="V88">
            <v>2.625</v>
          </cell>
          <cell r="W88">
            <v>3.0119583333333333</v>
          </cell>
          <cell r="X88">
            <v>0</v>
          </cell>
          <cell r="AB88">
            <v>24</v>
          </cell>
          <cell r="AC88">
            <v>971.9</v>
          </cell>
          <cell r="AD88">
            <v>967.4</v>
          </cell>
          <cell r="AE88">
            <v>0</v>
          </cell>
          <cell r="AG88">
            <v>24</v>
          </cell>
          <cell r="AH88">
            <v>95</v>
          </cell>
          <cell r="AI88">
            <v>77</v>
          </cell>
          <cell r="AL88">
            <v>24</v>
          </cell>
          <cell r="AM88">
            <v>5.4989583333333334</v>
          </cell>
          <cell r="AN88">
            <v>3.0119583333333333</v>
          </cell>
          <cell r="AO88">
            <v>9.4625000000000004</v>
          </cell>
          <cell r="AP88">
            <v>-1.0583333333333333</v>
          </cell>
          <cell r="AS88">
            <v>24</v>
          </cell>
          <cell r="AT88">
            <v>14.700000000000001</v>
          </cell>
          <cell r="AU88">
            <v>41.6</v>
          </cell>
          <cell r="AV88">
            <v>113.8</v>
          </cell>
          <cell r="AW88">
            <v>0</v>
          </cell>
          <cell r="BF88">
            <v>24</v>
          </cell>
          <cell r="BG88">
            <v>3.0119583333333333</v>
          </cell>
          <cell r="BH88">
            <v>5.0119583333333333</v>
          </cell>
          <cell r="BI88">
            <v>1.0119583333333333</v>
          </cell>
          <cell r="BJ88">
            <v>2.625</v>
          </cell>
        </row>
        <row r="89">
          <cell r="T89">
            <v>25</v>
          </cell>
          <cell r="U89">
            <v>7.3</v>
          </cell>
          <cell r="V89">
            <v>5.2249999999999996</v>
          </cell>
          <cell r="W89">
            <v>2.810265625</v>
          </cell>
          <cell r="X89">
            <v>-1.6</v>
          </cell>
          <cell r="AB89">
            <v>25</v>
          </cell>
          <cell r="AC89">
            <v>977.8</v>
          </cell>
          <cell r="AD89">
            <v>975.8</v>
          </cell>
          <cell r="AE89">
            <v>0.1</v>
          </cell>
          <cell r="AG89">
            <v>25</v>
          </cell>
          <cell r="AH89">
            <v>95</v>
          </cell>
          <cell r="AI89">
            <v>80</v>
          </cell>
          <cell r="AL89">
            <v>25</v>
          </cell>
          <cell r="AM89">
            <v>5.4879999999999995</v>
          </cell>
          <cell r="AN89">
            <v>2.810265625</v>
          </cell>
          <cell r="AO89">
            <v>9.3170000000000002</v>
          </cell>
          <cell r="AP89">
            <v>-0.97599999999999998</v>
          </cell>
          <cell r="AS89">
            <v>25</v>
          </cell>
          <cell r="AT89">
            <v>14.8</v>
          </cell>
          <cell r="AU89">
            <v>43.333333333333336</v>
          </cell>
          <cell r="AV89">
            <v>114.6</v>
          </cell>
          <cell r="AW89">
            <v>0</v>
          </cell>
          <cell r="BF89">
            <v>25</v>
          </cell>
          <cell r="BG89">
            <v>2.810265625</v>
          </cell>
          <cell r="BH89">
            <v>4.8102656249999995</v>
          </cell>
          <cell r="BI89">
            <v>0.81026562499999999</v>
          </cell>
          <cell r="BJ89">
            <v>5.2249999999999996</v>
          </cell>
        </row>
        <row r="90">
          <cell r="T90">
            <v>26</v>
          </cell>
          <cell r="U90">
            <v>5.7</v>
          </cell>
          <cell r="V90">
            <v>4.8500000000000005</v>
          </cell>
          <cell r="W90">
            <v>2.6725833333333333</v>
          </cell>
          <cell r="X90">
            <v>-1.3</v>
          </cell>
          <cell r="AB90">
            <v>26</v>
          </cell>
          <cell r="AC90">
            <v>985.7</v>
          </cell>
          <cell r="AD90">
            <v>982.3</v>
          </cell>
          <cell r="AE90">
            <v>1.8</v>
          </cell>
          <cell r="AG90">
            <v>26</v>
          </cell>
          <cell r="AH90">
            <v>95</v>
          </cell>
          <cell r="AI90">
            <v>83</v>
          </cell>
          <cell r="AL90">
            <v>26</v>
          </cell>
          <cell r="AM90">
            <v>5.4634615384615381</v>
          </cell>
          <cell r="AN90">
            <v>2.6725833333333333</v>
          </cell>
          <cell r="AO90">
            <v>9.2596153846153832</v>
          </cell>
          <cell r="AP90">
            <v>-0.84999999999999987</v>
          </cell>
          <cell r="AS90">
            <v>26</v>
          </cell>
          <cell r="AT90">
            <v>16.600000000000001</v>
          </cell>
          <cell r="AU90">
            <v>45.06666666666667</v>
          </cell>
          <cell r="AV90">
            <v>115.19999999999999</v>
          </cell>
          <cell r="AW90">
            <v>0</v>
          </cell>
          <cell r="BF90">
            <v>26</v>
          </cell>
          <cell r="BG90">
            <v>2.6725833333333333</v>
          </cell>
          <cell r="BH90">
            <v>4.6725833333333338</v>
          </cell>
          <cell r="BI90">
            <v>0.67258333333333331</v>
          </cell>
          <cell r="BJ90">
            <v>4.8500000000000005</v>
          </cell>
        </row>
        <row r="91">
          <cell r="T91">
            <v>27</v>
          </cell>
          <cell r="U91">
            <v>6.1</v>
          </cell>
          <cell r="V91">
            <v>3.25</v>
          </cell>
          <cell r="W91">
            <v>2.5561510416666668</v>
          </cell>
          <cell r="X91">
            <v>0.4</v>
          </cell>
          <cell r="AB91">
            <v>27</v>
          </cell>
          <cell r="AC91">
            <v>986.5</v>
          </cell>
          <cell r="AD91">
            <v>982.4</v>
          </cell>
          <cell r="AE91">
            <v>0.1</v>
          </cell>
          <cell r="AG91">
            <v>27</v>
          </cell>
          <cell r="AH91">
            <v>95</v>
          </cell>
          <cell r="AI91">
            <v>64</v>
          </cell>
          <cell r="AL91">
            <v>27</v>
          </cell>
          <cell r="AM91">
            <v>5.3814814814814804</v>
          </cell>
          <cell r="AN91">
            <v>2.5561510416666668</v>
          </cell>
          <cell r="AO91">
            <v>9.2351851851851841</v>
          </cell>
          <cell r="AP91">
            <v>-0.75555555555555554</v>
          </cell>
          <cell r="AS91">
            <v>27</v>
          </cell>
          <cell r="AT91">
            <v>16.700000000000003</v>
          </cell>
          <cell r="AU91">
            <v>46.800000000000004</v>
          </cell>
          <cell r="AV91">
            <v>115.69999999999999</v>
          </cell>
          <cell r="AW91">
            <v>0</v>
          </cell>
          <cell r="BF91">
            <v>27</v>
          </cell>
          <cell r="BG91">
            <v>2.5561510416666668</v>
          </cell>
          <cell r="BH91">
            <v>4.5561510416666664</v>
          </cell>
          <cell r="BI91">
            <v>0.55615104166666685</v>
          </cell>
          <cell r="BJ91">
            <v>3.25</v>
          </cell>
        </row>
        <row r="92">
          <cell r="T92">
            <v>28</v>
          </cell>
          <cell r="U92">
            <v>4.7</v>
          </cell>
          <cell r="V92">
            <v>2.3249999999999997</v>
          </cell>
          <cell r="W92">
            <v>2.4121145833333335</v>
          </cell>
          <cell r="X92">
            <v>-3.1</v>
          </cell>
          <cell r="AB92">
            <v>28</v>
          </cell>
          <cell r="AC92">
            <v>979</v>
          </cell>
          <cell r="AD92">
            <v>976.8</v>
          </cell>
          <cell r="AE92">
            <v>0</v>
          </cell>
          <cell r="AG92">
            <v>28</v>
          </cell>
          <cell r="AH92">
            <v>89</v>
          </cell>
          <cell r="AI92">
            <v>66</v>
          </cell>
          <cell r="AL92">
            <v>28</v>
          </cell>
          <cell r="AM92">
            <v>5.2723214285714279</v>
          </cell>
          <cell r="AN92">
            <v>2.4121145833333335</v>
          </cell>
          <cell r="AO92">
            <v>9.2285714285714278</v>
          </cell>
          <cell r="AP92">
            <v>-0.76428571428571423</v>
          </cell>
          <cell r="AS92">
            <v>28</v>
          </cell>
          <cell r="AT92">
            <v>16.700000000000003</v>
          </cell>
          <cell r="AU92">
            <v>48.533333333333331</v>
          </cell>
          <cell r="AV92">
            <v>117.39999999999999</v>
          </cell>
          <cell r="AW92">
            <v>0</v>
          </cell>
          <cell r="BF92">
            <v>28</v>
          </cell>
          <cell r="BG92">
            <v>2.4121145833333335</v>
          </cell>
          <cell r="BH92">
            <v>4.4121145833333335</v>
          </cell>
          <cell r="BI92">
            <v>0.41211458333333351</v>
          </cell>
          <cell r="BJ92">
            <v>2.3249999999999997</v>
          </cell>
        </row>
        <row r="93">
          <cell r="T93">
            <v>29</v>
          </cell>
          <cell r="U93">
            <v>5.4</v>
          </cell>
          <cell r="V93">
            <v>0.67499999999999993</v>
          </cell>
          <cell r="W93">
            <v>2.2640677083333332</v>
          </cell>
          <cell r="X93">
            <v>-3</v>
          </cell>
          <cell r="AB93">
            <v>29</v>
          </cell>
          <cell r="AC93">
            <v>980.5</v>
          </cell>
          <cell r="AD93">
            <v>977.8</v>
          </cell>
          <cell r="AE93">
            <v>0</v>
          </cell>
          <cell r="AG93">
            <v>29</v>
          </cell>
          <cell r="AH93">
            <v>89</v>
          </cell>
          <cell r="AI93">
            <v>59</v>
          </cell>
          <cell r="AL93">
            <v>29</v>
          </cell>
          <cell r="AM93">
            <v>5.1137931034482751</v>
          </cell>
          <cell r="AN93">
            <v>2.2640677083333332</v>
          </cell>
          <cell r="AO93">
            <v>9.1163793103448274</v>
          </cell>
          <cell r="AP93">
            <v>-0.62413793103448267</v>
          </cell>
          <cell r="AS93">
            <v>29</v>
          </cell>
          <cell r="AT93">
            <v>16.700000000000003</v>
          </cell>
          <cell r="AU93">
            <v>50.266666666666666</v>
          </cell>
          <cell r="AV93">
            <v>118.49999999999999</v>
          </cell>
          <cell r="AW93">
            <v>0</v>
          </cell>
          <cell r="BF93">
            <v>29</v>
          </cell>
          <cell r="BG93">
            <v>2.2640677083333332</v>
          </cell>
          <cell r="BH93">
            <v>4.2640677083333332</v>
          </cell>
          <cell r="BI93">
            <v>0.26406770833333315</v>
          </cell>
          <cell r="BJ93">
            <v>0.67499999999999993</v>
          </cell>
        </row>
        <row r="94">
          <cell r="T94">
            <v>30</v>
          </cell>
          <cell r="U94">
            <v>-1.3</v>
          </cell>
          <cell r="V94">
            <v>-2.2000000000000002</v>
          </cell>
          <cell r="W94">
            <v>2.1391197916666673</v>
          </cell>
          <cell r="X94">
            <v>-7.6</v>
          </cell>
          <cell r="AB94">
            <v>30</v>
          </cell>
          <cell r="AC94">
            <v>983.1</v>
          </cell>
          <cell r="AD94">
            <v>982.2</v>
          </cell>
          <cell r="AE94">
            <v>0</v>
          </cell>
          <cell r="AG94">
            <v>30</v>
          </cell>
          <cell r="AH94">
            <v>94</v>
          </cell>
          <cell r="AI94">
            <v>88</v>
          </cell>
          <cell r="AL94">
            <v>30</v>
          </cell>
          <cell r="AM94">
            <v>4.87</v>
          </cell>
          <cell r="AN94">
            <v>2.1391197916666673</v>
          </cell>
          <cell r="AP94">
            <v>-0.73666666666666658</v>
          </cell>
          <cell r="AS94">
            <v>30</v>
          </cell>
          <cell r="AT94">
            <v>16.700000000000003</v>
          </cell>
          <cell r="AU94">
            <v>52</v>
          </cell>
          <cell r="AV94">
            <v>124.09999999999998</v>
          </cell>
          <cell r="AW94">
            <v>0.5</v>
          </cell>
          <cell r="BF94">
            <v>30</v>
          </cell>
          <cell r="BG94">
            <v>2.1391197916666673</v>
          </cell>
          <cell r="BH94">
            <v>4.1391197916666673</v>
          </cell>
          <cell r="BI94">
            <v>0.13911979166666733</v>
          </cell>
          <cell r="BJ94">
            <v>-2.2000000000000002</v>
          </cell>
        </row>
      </sheetData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opad ručně  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B2EB4-563B-4BBE-87ED-063E8A32F8CC}">
  <dimension ref="A1:AX82"/>
  <sheetViews>
    <sheetView showGridLines="0" tabSelected="1" zoomScaleNormal="100" workbookViewId="0">
      <pane ySplit="5" topLeftCell="A6" activePane="bottomLeft" state="frozen"/>
      <selection activeCell="BP20" sqref="BP20"/>
      <selection pane="bottomLeft" activeCell="J25" sqref="J25"/>
    </sheetView>
  </sheetViews>
  <sheetFormatPr defaultColWidth="9.140625" defaultRowHeight="12.75" x14ac:dyDescent="0.2"/>
  <cols>
    <col min="1" max="1" width="13.42578125" style="2" customWidth="1"/>
    <col min="2" max="2" width="22.28515625" style="2" customWidth="1"/>
    <col min="3" max="3" width="9.140625" style="2" customWidth="1"/>
    <col min="4" max="16384" width="9.140625" style="2"/>
  </cols>
  <sheetData>
    <row r="1" spans="1:50" x14ac:dyDescent="0.2">
      <c r="A1" t="s">
        <v>0</v>
      </c>
      <c r="B1"/>
      <c r="C1"/>
      <c r="D1"/>
      <c r="E1"/>
      <c r="F1">
        <v>2022</v>
      </c>
      <c r="G1"/>
      <c r="AO1" s="2" t="s">
        <v>1</v>
      </c>
    </row>
    <row r="2" spans="1:50" ht="15" customHeight="1" thickBot="1" x14ac:dyDescent="0.3">
      <c r="A2"/>
      <c r="B2"/>
      <c r="C2"/>
      <c r="D2"/>
      <c r="E2"/>
      <c r="F2"/>
      <c r="G2"/>
      <c r="H2" t="s">
        <v>2</v>
      </c>
      <c r="I2"/>
      <c r="K2" s="2" t="s">
        <v>3</v>
      </c>
      <c r="L2" s="1"/>
      <c r="Q2" s="2" t="s">
        <v>4</v>
      </c>
      <c r="W2" s="2" t="s">
        <v>5</v>
      </c>
      <c r="AC2" s="2" t="s">
        <v>6</v>
      </c>
      <c r="AI2" s="2" t="s">
        <v>7</v>
      </c>
    </row>
    <row r="3" spans="1:50" ht="13.5" thickBot="1" x14ac:dyDescent="0.25">
      <c r="A3" s="4"/>
      <c r="B3" s="5"/>
      <c r="C3" s="5" t="s">
        <v>9</v>
      </c>
      <c r="D3" s="5">
        <v>2022</v>
      </c>
      <c r="E3" s="5" t="s">
        <v>10</v>
      </c>
      <c r="F3" s="5" t="s">
        <v>11</v>
      </c>
      <c r="G3" s="6" t="s">
        <v>12</v>
      </c>
      <c r="H3" s="7" t="s">
        <v>13</v>
      </c>
      <c r="I3" s="8" t="s">
        <v>14</v>
      </c>
      <c r="K3" s="9" t="s">
        <v>15</v>
      </c>
      <c r="L3" s="10" t="s">
        <v>16</v>
      </c>
      <c r="M3" s="11" t="s">
        <v>17</v>
      </c>
      <c r="N3" s="12" t="s">
        <v>15</v>
      </c>
      <c r="O3" s="13" t="s">
        <v>16</v>
      </c>
      <c r="Q3" s="9" t="s">
        <v>15</v>
      </c>
      <c r="R3" s="10" t="s">
        <v>16</v>
      </c>
      <c r="S3" s="11" t="s">
        <v>17</v>
      </c>
      <c r="T3" s="12" t="s">
        <v>15</v>
      </c>
      <c r="U3" s="13" t="s">
        <v>16</v>
      </c>
      <c r="W3" s="9" t="s">
        <v>15</v>
      </c>
      <c r="X3" s="10" t="s">
        <v>16</v>
      </c>
      <c r="Y3" s="11" t="s">
        <v>17</v>
      </c>
      <c r="Z3" s="14" t="s">
        <v>15</v>
      </c>
      <c r="AA3" s="15" t="s">
        <v>16</v>
      </c>
      <c r="AC3" s="9" t="s">
        <v>15</v>
      </c>
      <c r="AD3" s="10" t="s">
        <v>16</v>
      </c>
      <c r="AE3" s="11" t="s">
        <v>17</v>
      </c>
      <c r="AF3" s="12" t="s">
        <v>15</v>
      </c>
      <c r="AG3" s="13" t="s">
        <v>16</v>
      </c>
      <c r="AI3" s="9" t="s">
        <v>15</v>
      </c>
      <c r="AJ3" s="10" t="s">
        <v>18</v>
      </c>
      <c r="AK3" s="11" t="s">
        <v>17</v>
      </c>
      <c r="AL3" s="12" t="s">
        <v>15</v>
      </c>
      <c r="AM3" s="13" t="s">
        <v>18</v>
      </c>
    </row>
    <row r="4" spans="1:50" ht="13.5" thickBot="1" x14ac:dyDescent="0.25">
      <c r="A4" s="4" t="s">
        <v>22</v>
      </c>
      <c r="B4" s="16" t="s">
        <v>23</v>
      </c>
      <c r="C4" s="17">
        <v>4.5999999999999996</v>
      </c>
      <c r="D4" s="17">
        <v>4.87</v>
      </c>
      <c r="E4" s="17">
        <v>0.27000000000000046</v>
      </c>
      <c r="F4" s="18">
        <v>10.875</v>
      </c>
      <c r="G4" s="19">
        <v>-3.45</v>
      </c>
      <c r="H4" s="20">
        <v>16</v>
      </c>
      <c r="I4" s="21">
        <v>6</v>
      </c>
      <c r="K4" s="22">
        <v>1976</v>
      </c>
      <c r="L4" s="23">
        <v>5.7533333333333356</v>
      </c>
      <c r="M4" s="24">
        <v>1</v>
      </c>
      <c r="N4" s="25">
        <v>2019</v>
      </c>
      <c r="O4" s="26">
        <v>8.8000000000000007</v>
      </c>
      <c r="Q4" s="27">
        <v>1976</v>
      </c>
      <c r="R4" s="28">
        <v>8.0299999999999994</v>
      </c>
      <c r="S4" s="29">
        <v>1</v>
      </c>
      <c r="T4" s="25">
        <v>2000</v>
      </c>
      <c r="U4" s="26">
        <v>12.636666666666665</v>
      </c>
      <c r="V4" s="30"/>
      <c r="W4" s="27">
        <v>1976</v>
      </c>
      <c r="X4" s="28">
        <v>3.0633333333333339</v>
      </c>
      <c r="Y4" s="29">
        <v>1</v>
      </c>
      <c r="Z4" s="25">
        <v>2000</v>
      </c>
      <c r="AA4" s="26">
        <v>6.1</v>
      </c>
      <c r="AB4" s="30"/>
      <c r="AC4" s="27">
        <v>1976</v>
      </c>
      <c r="AD4" s="28">
        <v>1.2566666666666668</v>
      </c>
      <c r="AE4" s="29">
        <v>1</v>
      </c>
      <c r="AF4" s="25">
        <v>2012</v>
      </c>
      <c r="AG4" s="26">
        <v>3.963333333333332</v>
      </c>
      <c r="AH4" s="30"/>
      <c r="AI4" s="27">
        <v>1976</v>
      </c>
      <c r="AJ4" s="28">
        <v>69.800000000000011</v>
      </c>
      <c r="AK4" s="29">
        <v>1</v>
      </c>
      <c r="AL4" s="25">
        <v>1997</v>
      </c>
      <c r="AM4" s="26">
        <v>124.09999999999998</v>
      </c>
    </row>
    <row r="5" spans="1:50" ht="13.5" thickBot="1" x14ac:dyDescent="0.25">
      <c r="A5" s="35"/>
      <c r="B5" s="36" t="s">
        <v>27</v>
      </c>
      <c r="C5" s="36">
        <v>9.6</v>
      </c>
      <c r="D5" s="37">
        <v>10.121925365605843</v>
      </c>
      <c r="E5" s="37">
        <v>0.52192536560584379</v>
      </c>
      <c r="F5" s="38">
        <v>25.7</v>
      </c>
      <c r="G5" s="39">
        <v>-5.5250000000000004</v>
      </c>
      <c r="H5"/>
      <c r="I5"/>
      <c r="J5" s="3"/>
      <c r="K5" s="22">
        <v>1977</v>
      </c>
      <c r="L5" s="23">
        <v>4.7466666666666653</v>
      </c>
      <c r="M5" s="24">
        <v>2</v>
      </c>
      <c r="N5" s="25">
        <v>2000</v>
      </c>
      <c r="O5" s="26">
        <v>8.2325000000000035</v>
      </c>
      <c r="Q5" s="27">
        <v>1977</v>
      </c>
      <c r="R5" s="28">
        <v>7.7233333333333327</v>
      </c>
      <c r="S5" s="29">
        <v>2</v>
      </c>
      <c r="T5" s="25">
        <v>2019</v>
      </c>
      <c r="U5" s="26">
        <v>12.3</v>
      </c>
      <c r="V5" s="30"/>
      <c r="W5" s="27">
        <v>1977</v>
      </c>
      <c r="X5" s="28">
        <v>1.9966666666666673</v>
      </c>
      <c r="Y5" s="29">
        <v>2</v>
      </c>
      <c r="Z5" s="25">
        <v>2019</v>
      </c>
      <c r="AA5" s="26">
        <v>5.0999999999999996</v>
      </c>
      <c r="AB5" s="30"/>
      <c r="AC5" s="27">
        <v>1977</v>
      </c>
      <c r="AD5" s="28">
        <v>0.89000000000000012</v>
      </c>
      <c r="AE5" s="29">
        <v>2</v>
      </c>
      <c r="AF5" s="25">
        <v>2000</v>
      </c>
      <c r="AG5" s="26">
        <v>3.9499999999999997</v>
      </c>
      <c r="AH5" s="30"/>
      <c r="AI5" s="27">
        <v>1977</v>
      </c>
      <c r="AJ5" s="28">
        <v>75.5</v>
      </c>
      <c r="AK5" s="29">
        <v>2</v>
      </c>
      <c r="AL5" s="25">
        <v>1991</v>
      </c>
      <c r="AM5" s="26">
        <v>110.19999999999997</v>
      </c>
      <c r="AO5" s="40"/>
      <c r="AP5" s="41" t="s">
        <v>9</v>
      </c>
      <c r="AQ5" s="41">
        <v>2021</v>
      </c>
      <c r="AR5" s="41" t="s">
        <v>28</v>
      </c>
      <c r="AS5" s="41" t="s">
        <v>29</v>
      </c>
      <c r="AT5" s="41" t="s">
        <v>19</v>
      </c>
      <c r="AU5" s="41" t="s">
        <v>30</v>
      </c>
      <c r="AV5" s="42" t="s">
        <v>19</v>
      </c>
      <c r="AW5" s="43" t="s">
        <v>31</v>
      </c>
      <c r="AX5" s="43" t="s">
        <v>32</v>
      </c>
    </row>
    <row r="6" spans="1:50" ht="15.4" customHeight="1" x14ac:dyDescent="0.2">
      <c r="A6" s="35"/>
      <c r="B6" s="36" t="s">
        <v>33</v>
      </c>
      <c r="C6" s="45"/>
      <c r="D6" s="46"/>
      <c r="E6" s="47"/>
      <c r="F6" s="47"/>
      <c r="G6" s="48"/>
      <c r="H6"/>
      <c r="I6"/>
      <c r="K6" s="22">
        <v>1978</v>
      </c>
      <c r="L6" s="23">
        <v>1.9933333333333332</v>
      </c>
      <c r="M6" s="24">
        <v>3</v>
      </c>
      <c r="N6" s="25">
        <v>2014</v>
      </c>
      <c r="O6" s="26">
        <v>7.3366666666666678</v>
      </c>
      <c r="Q6" s="27">
        <v>1978</v>
      </c>
      <c r="R6" s="28">
        <v>5.0366666666666662</v>
      </c>
      <c r="S6" s="29">
        <v>3</v>
      </c>
      <c r="T6" s="25">
        <v>2015</v>
      </c>
      <c r="U6" s="26">
        <v>10.766666666666669</v>
      </c>
      <c r="V6" s="30"/>
      <c r="W6" s="49">
        <v>1978</v>
      </c>
      <c r="X6" s="28">
        <v>-0.10999999999999993</v>
      </c>
      <c r="Y6" s="29">
        <v>3</v>
      </c>
      <c r="Z6" s="25">
        <v>2014</v>
      </c>
      <c r="AA6" s="26">
        <v>4.6133333333333342</v>
      </c>
      <c r="AB6" s="30"/>
      <c r="AC6" s="27">
        <v>1978</v>
      </c>
      <c r="AD6" s="28">
        <v>-0.67</v>
      </c>
      <c r="AE6" s="29">
        <v>3</v>
      </c>
      <c r="AF6" s="25">
        <v>2019</v>
      </c>
      <c r="AG6" s="26">
        <v>3.7</v>
      </c>
      <c r="AH6" s="30"/>
      <c r="AI6" s="27">
        <v>1978</v>
      </c>
      <c r="AJ6" s="28">
        <v>56.599999999999994</v>
      </c>
      <c r="AK6" s="29">
        <v>3</v>
      </c>
      <c r="AL6" s="25">
        <v>1996</v>
      </c>
      <c r="AM6" s="26">
        <v>95.499999999999986</v>
      </c>
      <c r="AO6" s="50" t="s">
        <v>21</v>
      </c>
      <c r="AP6" s="51">
        <v>4.5999999999999996</v>
      </c>
      <c r="AQ6" s="52">
        <v>4.87</v>
      </c>
      <c r="AR6" s="52">
        <v>0.27000000000000046</v>
      </c>
      <c r="AS6" s="52">
        <v>10.875</v>
      </c>
      <c r="AT6" s="51">
        <v>1</v>
      </c>
      <c r="AU6" s="52">
        <v>-3.45</v>
      </c>
      <c r="AV6" s="53">
        <v>19</v>
      </c>
      <c r="AW6" s="54" t="s">
        <v>34</v>
      </c>
      <c r="AX6" s="13">
        <v>16</v>
      </c>
    </row>
    <row r="7" spans="1:50" ht="15.4" customHeight="1" thickBot="1" x14ac:dyDescent="0.25">
      <c r="A7" s="35"/>
      <c r="B7" s="55" t="s">
        <v>35</v>
      </c>
      <c r="C7" s="56"/>
      <c r="D7" s="57"/>
      <c r="E7" s="57"/>
      <c r="F7" s="57"/>
      <c r="G7" s="58"/>
      <c r="H7"/>
      <c r="I7"/>
      <c r="K7" s="22">
        <v>1979</v>
      </c>
      <c r="L7" s="23">
        <v>3.4100000000000006</v>
      </c>
      <c r="M7" s="24">
        <v>4</v>
      </c>
      <c r="N7" s="25">
        <v>2006</v>
      </c>
      <c r="O7" s="26">
        <v>6.8866666666666676</v>
      </c>
      <c r="Q7" s="27">
        <v>1979</v>
      </c>
      <c r="R7" s="28">
        <v>5.7233333333333318</v>
      </c>
      <c r="S7" s="29">
        <v>4</v>
      </c>
      <c r="T7" s="25">
        <v>2010</v>
      </c>
      <c r="U7" s="26">
        <v>10.049999999999999</v>
      </c>
      <c r="V7" s="30"/>
      <c r="W7" s="27">
        <v>1979</v>
      </c>
      <c r="X7" s="28">
        <v>0.76</v>
      </c>
      <c r="Y7" s="29">
        <v>4</v>
      </c>
      <c r="Z7" s="25">
        <v>2010</v>
      </c>
      <c r="AA7" s="26">
        <v>4.0066666666666668</v>
      </c>
      <c r="AB7" s="30"/>
      <c r="AC7" s="27">
        <v>1979</v>
      </c>
      <c r="AD7" s="28">
        <v>5.6666666666666629E-2</v>
      </c>
      <c r="AE7" s="29">
        <v>4</v>
      </c>
      <c r="AF7" s="25">
        <v>2014</v>
      </c>
      <c r="AG7" s="26">
        <v>3.3533333333333326</v>
      </c>
      <c r="AH7" s="30"/>
      <c r="AI7" s="27">
        <v>1979</v>
      </c>
      <c r="AJ7" s="28">
        <v>66.100000000000009</v>
      </c>
      <c r="AK7" s="29">
        <v>4</v>
      </c>
      <c r="AL7" s="25">
        <v>2009</v>
      </c>
      <c r="AM7" s="26">
        <v>95.199999999999974</v>
      </c>
      <c r="AO7" s="22" t="s">
        <v>36</v>
      </c>
      <c r="AP7" s="59">
        <v>7</v>
      </c>
      <c r="AQ7" s="60">
        <v>8.456666666666667</v>
      </c>
      <c r="AR7" s="60">
        <v>1.456666666666667</v>
      </c>
      <c r="AS7" s="60">
        <v>16.7</v>
      </c>
      <c r="AT7" s="59">
        <v>3</v>
      </c>
      <c r="AU7" s="59">
        <v>-1.5</v>
      </c>
      <c r="AV7" s="61">
        <v>19</v>
      </c>
      <c r="AW7" s="54" t="s">
        <v>34</v>
      </c>
      <c r="AX7" s="61">
        <v>15</v>
      </c>
    </row>
    <row r="8" spans="1:50" ht="15.4" customHeight="1" thickBot="1" x14ac:dyDescent="0.25">
      <c r="A8" s="4" t="s">
        <v>37</v>
      </c>
      <c r="B8" s="62" t="s">
        <v>23</v>
      </c>
      <c r="C8" s="62">
        <v>7</v>
      </c>
      <c r="D8" s="63">
        <v>8.456666666666667</v>
      </c>
      <c r="E8" s="17">
        <v>1.456666666666667</v>
      </c>
      <c r="F8" s="18">
        <v>16.7</v>
      </c>
      <c r="G8" s="19">
        <v>-1.5</v>
      </c>
      <c r="H8" s="20">
        <v>17</v>
      </c>
      <c r="I8" s="21">
        <v>8</v>
      </c>
      <c r="K8" s="22">
        <v>1980</v>
      </c>
      <c r="L8" s="23">
        <v>1.9000000000000001</v>
      </c>
      <c r="M8" s="24">
        <v>5</v>
      </c>
      <c r="N8" s="25">
        <v>2012</v>
      </c>
      <c r="O8" s="26">
        <v>6.7258333333333331</v>
      </c>
      <c r="Q8" s="27">
        <v>1980</v>
      </c>
      <c r="R8" s="28">
        <v>4.4733333333333336</v>
      </c>
      <c r="S8" s="29">
        <v>5</v>
      </c>
      <c r="T8" s="25">
        <v>2006</v>
      </c>
      <c r="U8" s="26">
        <v>9.9600000000000009</v>
      </c>
      <c r="V8" s="30"/>
      <c r="W8" s="27">
        <v>1980</v>
      </c>
      <c r="X8" s="28">
        <v>-0.92</v>
      </c>
      <c r="Y8" s="29">
        <v>5</v>
      </c>
      <c r="Z8" s="25">
        <v>2012</v>
      </c>
      <c r="AA8" s="26">
        <v>3.6600000000000006</v>
      </c>
      <c r="AB8" s="30"/>
      <c r="AC8" s="27">
        <v>1980</v>
      </c>
      <c r="AD8" s="28">
        <v>-2.21</v>
      </c>
      <c r="AE8" s="29">
        <v>5</v>
      </c>
      <c r="AF8" s="25">
        <v>2010</v>
      </c>
      <c r="AG8" s="26">
        <v>3.2433333333333323</v>
      </c>
      <c r="AH8" s="30"/>
      <c r="AI8" s="27">
        <v>1980</v>
      </c>
      <c r="AJ8" s="28">
        <v>51.500000000000007</v>
      </c>
      <c r="AK8" s="29">
        <v>5</v>
      </c>
      <c r="AL8" s="25">
        <v>2000</v>
      </c>
      <c r="AM8" s="26">
        <v>92.3</v>
      </c>
      <c r="AO8" s="22" t="s">
        <v>38</v>
      </c>
      <c r="AP8" s="59">
        <v>1.5</v>
      </c>
      <c r="AQ8" s="60">
        <v>1.296666666666666</v>
      </c>
      <c r="AR8" s="60">
        <v>-0.20333333333333403</v>
      </c>
      <c r="AS8" s="60">
        <v>9.6999999999999993</v>
      </c>
      <c r="AT8" s="59">
        <v>4</v>
      </c>
      <c r="AU8" s="59">
        <v>-5.9</v>
      </c>
      <c r="AV8" s="61">
        <v>20</v>
      </c>
      <c r="AW8" s="54" t="s">
        <v>34</v>
      </c>
      <c r="AX8" s="61">
        <v>25</v>
      </c>
    </row>
    <row r="9" spans="1:50" ht="15.4" customHeight="1" thickBot="1" x14ac:dyDescent="0.25">
      <c r="A9" s="35"/>
      <c r="B9" s="36" t="s">
        <v>27</v>
      </c>
      <c r="C9" s="36">
        <v>14.2</v>
      </c>
      <c r="D9" s="37">
        <v>15.212764976958528</v>
      </c>
      <c r="E9" s="64">
        <v>1.012764976958529</v>
      </c>
      <c r="F9" s="55">
        <v>33.6</v>
      </c>
      <c r="G9" s="39">
        <v>-7.9</v>
      </c>
      <c r="H9"/>
      <c r="I9"/>
      <c r="K9" s="22">
        <v>1981</v>
      </c>
      <c r="L9" s="23">
        <v>2.8933333333333326</v>
      </c>
      <c r="M9" s="24">
        <v>6</v>
      </c>
      <c r="N9" s="25">
        <v>2002</v>
      </c>
      <c r="O9" s="26">
        <v>6.7258333333333322</v>
      </c>
      <c r="Q9" s="27">
        <v>1981</v>
      </c>
      <c r="R9" s="28">
        <v>5.3366666666666678</v>
      </c>
      <c r="S9" s="29">
        <v>6</v>
      </c>
      <c r="T9" s="25">
        <v>2014</v>
      </c>
      <c r="U9" s="26">
        <v>9.903333333333336</v>
      </c>
      <c r="V9" s="30"/>
      <c r="W9" s="27">
        <v>1981</v>
      </c>
      <c r="X9" s="28">
        <v>0.12333333333333331</v>
      </c>
      <c r="Y9" s="29">
        <v>6</v>
      </c>
      <c r="Z9" s="25">
        <v>2009</v>
      </c>
      <c r="AA9" s="26">
        <v>3.4833333333333334</v>
      </c>
      <c r="AB9" s="30"/>
      <c r="AC9" s="27">
        <v>1981</v>
      </c>
      <c r="AD9" s="28">
        <v>-1.29</v>
      </c>
      <c r="AE9" s="29">
        <v>6</v>
      </c>
      <c r="AF9" s="25">
        <v>2002</v>
      </c>
      <c r="AG9" s="26">
        <v>2.996666666666667</v>
      </c>
      <c r="AH9" s="30"/>
      <c r="AI9" s="27">
        <v>1981</v>
      </c>
      <c r="AJ9" s="28">
        <v>74.600000000000009</v>
      </c>
      <c r="AK9" s="29">
        <v>6</v>
      </c>
      <c r="AL9" s="25">
        <v>1999</v>
      </c>
      <c r="AM9" s="26">
        <v>79.8</v>
      </c>
      <c r="AO9" s="65" t="s">
        <v>39</v>
      </c>
      <c r="AP9" s="66">
        <v>0.7</v>
      </c>
      <c r="AQ9" s="67">
        <v>0.17333333333333362</v>
      </c>
      <c r="AR9" s="67">
        <v>-0.52666666666666639</v>
      </c>
      <c r="AS9" s="67">
        <v>8</v>
      </c>
      <c r="AT9" s="66">
        <v>4</v>
      </c>
      <c r="AU9" s="66">
        <v>-8.1999999999999993</v>
      </c>
      <c r="AV9" s="68">
        <v>20</v>
      </c>
      <c r="AW9" s="54" t="s">
        <v>34</v>
      </c>
      <c r="AX9" s="61">
        <v>24</v>
      </c>
    </row>
    <row r="10" spans="1:50" ht="15.4" customHeight="1" thickBot="1" x14ac:dyDescent="0.25">
      <c r="A10" s="35"/>
      <c r="B10" s="36" t="s">
        <v>33</v>
      </c>
      <c r="C10" s="45"/>
      <c r="D10" s="46"/>
      <c r="E10" s="46"/>
      <c r="F10" s="46"/>
      <c r="G10" s="69"/>
      <c r="H10"/>
      <c r="I10"/>
      <c r="K10" s="22">
        <v>1982</v>
      </c>
      <c r="L10" s="23">
        <v>5.7500000000000009</v>
      </c>
      <c r="M10" s="24">
        <v>7</v>
      </c>
      <c r="N10" s="25">
        <v>2010</v>
      </c>
      <c r="O10" s="26">
        <v>6.6466666666666656</v>
      </c>
      <c r="Q10" s="27">
        <v>1982</v>
      </c>
      <c r="R10" s="28">
        <v>8.7766666666666673</v>
      </c>
      <c r="S10" s="29">
        <v>7</v>
      </c>
      <c r="T10" s="25">
        <v>2012</v>
      </c>
      <c r="U10" s="26">
        <v>9.783333333333335</v>
      </c>
      <c r="V10" s="30"/>
      <c r="W10" s="27">
        <v>1982</v>
      </c>
      <c r="X10" s="28">
        <v>2.1400000000000006</v>
      </c>
      <c r="Y10" s="29">
        <v>7</v>
      </c>
      <c r="Z10" s="25">
        <v>2006</v>
      </c>
      <c r="AA10" s="26">
        <v>3.42</v>
      </c>
      <c r="AB10" s="30"/>
      <c r="AC10" s="27">
        <v>1982</v>
      </c>
      <c r="AD10" s="28">
        <v>0.95</v>
      </c>
      <c r="AE10" s="29">
        <v>7</v>
      </c>
      <c r="AF10" s="25">
        <v>2006</v>
      </c>
      <c r="AG10" s="26">
        <v>2.8699999999999997</v>
      </c>
      <c r="AH10" s="30"/>
      <c r="AI10" s="27">
        <v>1982</v>
      </c>
      <c r="AJ10" s="28">
        <v>32</v>
      </c>
      <c r="AK10" s="29">
        <v>7</v>
      </c>
      <c r="AL10" s="25">
        <v>1977</v>
      </c>
      <c r="AM10" s="26">
        <v>75.5</v>
      </c>
      <c r="AO10" s="70"/>
      <c r="AP10" s="41"/>
      <c r="AQ10" s="41"/>
      <c r="AR10" s="41" t="s">
        <v>28</v>
      </c>
      <c r="AS10" s="71" t="s">
        <v>40</v>
      </c>
      <c r="AT10" s="41" t="s">
        <v>29</v>
      </c>
      <c r="AU10" s="41" t="s">
        <v>19</v>
      </c>
      <c r="AV10" s="72"/>
      <c r="AW10" s="61"/>
      <c r="AX10" s="61"/>
    </row>
    <row r="11" spans="1:50" ht="15.4" customHeight="1" thickBot="1" x14ac:dyDescent="0.25">
      <c r="A11" s="35"/>
      <c r="B11" s="73" t="s">
        <v>35</v>
      </c>
      <c r="C11" s="56"/>
      <c r="D11" s="57"/>
      <c r="E11" s="57"/>
      <c r="F11" s="57"/>
      <c r="G11" s="58"/>
      <c r="H11"/>
      <c r="I11"/>
      <c r="K11" s="22">
        <v>1983</v>
      </c>
      <c r="L11" s="23">
        <v>1.7499999999999996</v>
      </c>
      <c r="M11" s="24">
        <v>8</v>
      </c>
      <c r="N11" s="25">
        <v>2009</v>
      </c>
      <c r="O11" s="26">
        <v>6.5299999999999994</v>
      </c>
      <c r="Q11" s="27">
        <v>1983</v>
      </c>
      <c r="R11" s="28">
        <v>5.8299999999999992</v>
      </c>
      <c r="S11" s="29">
        <v>8</v>
      </c>
      <c r="T11" s="25">
        <v>2009</v>
      </c>
      <c r="U11" s="26">
        <v>9.7733333333333334</v>
      </c>
      <c r="V11" s="30"/>
      <c r="W11" s="27">
        <v>1983</v>
      </c>
      <c r="X11" s="28">
        <v>-1.8233333333333335</v>
      </c>
      <c r="Y11" s="29">
        <v>8</v>
      </c>
      <c r="Z11" s="25">
        <v>2002</v>
      </c>
      <c r="AA11" s="26">
        <v>3.3566666666666669</v>
      </c>
      <c r="AB11" s="30"/>
      <c r="AC11" s="27">
        <v>1983</v>
      </c>
      <c r="AD11" s="28">
        <v>-3.4033333333333333</v>
      </c>
      <c r="AE11" s="29">
        <v>8</v>
      </c>
      <c r="AF11" s="25">
        <v>1996</v>
      </c>
      <c r="AG11" s="26">
        <v>2.7033333333333331</v>
      </c>
      <c r="AH11" s="30"/>
      <c r="AI11" s="27">
        <v>1983</v>
      </c>
      <c r="AJ11" s="28">
        <v>27</v>
      </c>
      <c r="AK11" s="29">
        <v>8</v>
      </c>
      <c r="AL11" s="25">
        <v>1985</v>
      </c>
      <c r="AM11" s="26">
        <v>74.700000000000017</v>
      </c>
      <c r="AO11" s="31" t="s">
        <v>20</v>
      </c>
      <c r="AP11" s="32">
        <v>52</v>
      </c>
      <c r="AQ11" s="74">
        <v>16.700000000000003</v>
      </c>
      <c r="AR11" s="74">
        <v>-35.299999999999997</v>
      </c>
      <c r="AS11" s="74">
        <v>32.11538461538462</v>
      </c>
      <c r="AT11" s="32">
        <v>5.9</v>
      </c>
      <c r="AU11" s="32">
        <v>16</v>
      </c>
      <c r="AV11" s="33"/>
      <c r="AW11" s="75" t="s">
        <v>41</v>
      </c>
      <c r="AX11" s="34">
        <v>46</v>
      </c>
    </row>
    <row r="12" spans="1:50" ht="15.4" customHeight="1" thickBot="1" x14ac:dyDescent="0.25">
      <c r="A12" s="4" t="s">
        <v>42</v>
      </c>
      <c r="B12" s="16" t="s">
        <v>23</v>
      </c>
      <c r="C12" s="17">
        <v>1.5</v>
      </c>
      <c r="D12" s="17">
        <v>1.296666666666666</v>
      </c>
      <c r="E12" s="17">
        <v>-0.20333333333333403</v>
      </c>
      <c r="F12" s="18">
        <v>9.6999999999999993</v>
      </c>
      <c r="G12" s="19">
        <v>-5.9</v>
      </c>
      <c r="H12" s="20">
        <v>11</v>
      </c>
      <c r="I12" s="21">
        <v>9</v>
      </c>
      <c r="K12" s="22">
        <v>1984</v>
      </c>
      <c r="L12" s="23">
        <v>3.8633333333333324</v>
      </c>
      <c r="M12" s="24">
        <v>9</v>
      </c>
      <c r="N12" s="25">
        <v>2008</v>
      </c>
      <c r="O12" s="26">
        <v>6.3250000000000011</v>
      </c>
      <c r="Q12" s="27">
        <v>1984</v>
      </c>
      <c r="R12" s="28">
        <v>7.9299999999999979</v>
      </c>
      <c r="S12" s="29">
        <v>9</v>
      </c>
      <c r="T12" s="25">
        <v>2002</v>
      </c>
      <c r="U12" s="26">
        <v>9.6833333333333318</v>
      </c>
      <c r="V12" s="30"/>
      <c r="W12" s="27">
        <v>1984</v>
      </c>
      <c r="X12" s="28">
        <v>0.32666666666666672</v>
      </c>
      <c r="Y12" s="29">
        <v>9</v>
      </c>
      <c r="Z12" s="25">
        <v>2008</v>
      </c>
      <c r="AA12" s="26">
        <v>3.1100000000000003</v>
      </c>
      <c r="AB12" s="30"/>
      <c r="AC12" s="27">
        <v>1984</v>
      </c>
      <c r="AD12" s="28">
        <v>-1.5666666666666669</v>
      </c>
      <c r="AE12" s="29">
        <v>9</v>
      </c>
      <c r="AF12" s="25">
        <v>2013</v>
      </c>
      <c r="AG12" s="26">
        <v>2.5933333333333333</v>
      </c>
      <c r="AH12" s="30"/>
      <c r="AI12" s="27">
        <v>1984</v>
      </c>
      <c r="AJ12" s="28">
        <v>40</v>
      </c>
      <c r="AK12" s="29">
        <v>9</v>
      </c>
      <c r="AL12" s="25">
        <v>1981</v>
      </c>
      <c r="AM12" s="26">
        <v>74.600000000000009</v>
      </c>
    </row>
    <row r="13" spans="1:50" ht="15.4" customHeight="1" thickBot="1" x14ac:dyDescent="0.25">
      <c r="A13" s="35"/>
      <c r="B13" s="36" t="s">
        <v>27</v>
      </c>
      <c r="C13" s="37">
        <v>4.5999999999999996</v>
      </c>
      <c r="D13" s="37">
        <v>4.8408839547549229</v>
      </c>
      <c r="E13" s="64">
        <v>0.2408839547549233</v>
      </c>
      <c r="F13" s="38">
        <v>19.2</v>
      </c>
      <c r="G13" s="39">
        <v>-10.9</v>
      </c>
      <c r="H13"/>
      <c r="I13"/>
      <c r="K13" s="22">
        <v>1985</v>
      </c>
      <c r="L13" s="23">
        <v>0.13333333333333325</v>
      </c>
      <c r="M13" s="24">
        <v>10</v>
      </c>
      <c r="N13" s="25">
        <v>2003</v>
      </c>
      <c r="O13" s="26">
        <v>6.23</v>
      </c>
      <c r="Q13" s="27">
        <v>1985</v>
      </c>
      <c r="R13" s="28">
        <v>3.0533333333333332</v>
      </c>
      <c r="S13" s="29">
        <v>10</v>
      </c>
      <c r="T13" s="25">
        <v>2008</v>
      </c>
      <c r="U13" s="26">
        <v>9.663333333333334</v>
      </c>
      <c r="V13" s="30"/>
      <c r="W13" s="27">
        <v>1985</v>
      </c>
      <c r="X13" s="28">
        <v>-2.9333333333333331</v>
      </c>
      <c r="Y13" s="29">
        <v>10</v>
      </c>
      <c r="Z13" s="25">
        <v>1976</v>
      </c>
      <c r="AA13" s="26">
        <v>3.0633333333333339</v>
      </c>
      <c r="AB13" s="30"/>
      <c r="AC13" s="27">
        <v>1985</v>
      </c>
      <c r="AD13" s="28">
        <v>-4.1966666666666672</v>
      </c>
      <c r="AE13" s="29">
        <v>10</v>
      </c>
      <c r="AF13" s="25">
        <v>2009</v>
      </c>
      <c r="AG13" s="26">
        <v>2.2966666666666669</v>
      </c>
      <c r="AH13" s="30"/>
      <c r="AI13" s="27">
        <v>1985</v>
      </c>
      <c r="AJ13" s="28">
        <v>74.700000000000017</v>
      </c>
      <c r="AK13" s="29">
        <v>10</v>
      </c>
      <c r="AL13" s="25">
        <v>1990</v>
      </c>
      <c r="AM13" s="26">
        <v>70.3</v>
      </c>
    </row>
    <row r="14" spans="1:50" ht="15.4" customHeight="1" x14ac:dyDescent="0.2">
      <c r="A14" s="35"/>
      <c r="B14" s="36" t="s">
        <v>33</v>
      </c>
      <c r="C14" s="45"/>
      <c r="D14" s="46"/>
      <c r="E14" s="46"/>
      <c r="F14" s="46"/>
      <c r="G14" s="69"/>
      <c r="H14"/>
      <c r="I14"/>
      <c r="K14" s="22">
        <v>1986</v>
      </c>
      <c r="L14" s="23">
        <v>5.123333333333334</v>
      </c>
      <c r="M14" s="24">
        <v>11</v>
      </c>
      <c r="N14" s="25">
        <v>1996</v>
      </c>
      <c r="O14" s="26">
        <v>6.2033333333333331</v>
      </c>
      <c r="Q14" s="27">
        <v>1986</v>
      </c>
      <c r="R14" s="28">
        <v>8.7466666666666661</v>
      </c>
      <c r="S14" s="29">
        <v>11</v>
      </c>
      <c r="T14" s="25">
        <v>2003</v>
      </c>
      <c r="U14" s="26">
        <v>9.5166666666666639</v>
      </c>
      <c r="V14" s="30"/>
      <c r="W14" s="27">
        <v>1986</v>
      </c>
      <c r="X14" s="28">
        <v>1.8533333333333333</v>
      </c>
      <c r="Y14" s="29">
        <v>11</v>
      </c>
      <c r="Z14" s="25">
        <v>2003</v>
      </c>
      <c r="AA14" s="26">
        <v>3.0200000000000009</v>
      </c>
      <c r="AB14" s="30"/>
      <c r="AC14" s="27">
        <v>1986</v>
      </c>
      <c r="AD14" s="28">
        <v>-0.36666666666666659</v>
      </c>
      <c r="AE14" s="29">
        <v>11</v>
      </c>
      <c r="AF14" s="25">
        <v>2003</v>
      </c>
      <c r="AG14" s="26">
        <v>2.0700000000000003</v>
      </c>
      <c r="AH14" s="30"/>
      <c r="AI14" s="27">
        <v>1986</v>
      </c>
      <c r="AJ14" s="28">
        <v>27.299999999999997</v>
      </c>
      <c r="AK14" s="29">
        <v>11</v>
      </c>
      <c r="AL14" s="25">
        <v>1976</v>
      </c>
      <c r="AM14" s="26">
        <v>69.800000000000011</v>
      </c>
      <c r="AP14" s="76"/>
    </row>
    <row r="15" spans="1:50" ht="15.4" customHeight="1" thickBot="1" x14ac:dyDescent="0.25">
      <c r="A15" s="77"/>
      <c r="B15" s="55" t="s">
        <v>35</v>
      </c>
      <c r="C15" s="56"/>
      <c r="D15" s="57"/>
      <c r="E15" s="57"/>
      <c r="F15" s="57"/>
      <c r="G15" s="58"/>
      <c r="H15"/>
      <c r="I15"/>
      <c r="K15" s="22">
        <v>1987</v>
      </c>
      <c r="L15" s="23">
        <v>4.4733333333333336</v>
      </c>
      <c r="M15" s="24">
        <v>12</v>
      </c>
      <c r="N15" s="25">
        <v>1976</v>
      </c>
      <c r="O15" s="26">
        <v>5.7533333333333356</v>
      </c>
      <c r="Q15" s="27">
        <v>1987</v>
      </c>
      <c r="R15" s="28">
        <v>6.72</v>
      </c>
      <c r="S15" s="29">
        <v>12</v>
      </c>
      <c r="T15" s="25">
        <v>1996</v>
      </c>
      <c r="U15" s="26">
        <v>9.1600000000000037</v>
      </c>
      <c r="V15" s="30"/>
      <c r="W15" s="27">
        <v>1987</v>
      </c>
      <c r="X15" s="28">
        <v>2.1999999999999997</v>
      </c>
      <c r="Y15" s="29">
        <v>12</v>
      </c>
      <c r="Z15" s="25">
        <v>1996</v>
      </c>
      <c r="AA15" s="26">
        <v>3.003333333333333</v>
      </c>
      <c r="AB15" s="30"/>
      <c r="AC15" s="27">
        <v>1987</v>
      </c>
      <c r="AD15" s="28">
        <v>0.65333333333333321</v>
      </c>
      <c r="AE15" s="29">
        <v>12</v>
      </c>
      <c r="AF15" s="25">
        <v>1976</v>
      </c>
      <c r="AG15" s="26">
        <v>1.2566666666666668</v>
      </c>
      <c r="AH15" s="30"/>
      <c r="AI15" s="27">
        <v>1987</v>
      </c>
      <c r="AJ15" s="28">
        <v>56.900000000000006</v>
      </c>
      <c r="AK15" s="29">
        <v>12</v>
      </c>
      <c r="AL15" s="25">
        <v>2017</v>
      </c>
      <c r="AM15" s="26">
        <v>69.099999999999994</v>
      </c>
      <c r="AP15" s="76"/>
    </row>
    <row r="16" spans="1:50" ht="15.4" customHeight="1" thickBot="1" x14ac:dyDescent="0.25">
      <c r="A16" s="4" t="s">
        <v>42</v>
      </c>
      <c r="B16" s="16" t="s">
        <v>23</v>
      </c>
      <c r="C16" s="17">
        <v>0.7</v>
      </c>
      <c r="D16" s="17">
        <v>0.17333333333333362</v>
      </c>
      <c r="E16" s="17">
        <v>-0.52666666666666639</v>
      </c>
      <c r="F16" s="18">
        <v>8</v>
      </c>
      <c r="G16" s="19">
        <v>-8.1999999999999993</v>
      </c>
      <c r="H16" s="20">
        <v>10</v>
      </c>
      <c r="I16" s="21">
        <v>10</v>
      </c>
      <c r="K16" s="22">
        <v>1988</v>
      </c>
      <c r="L16" s="23">
        <v>-0.73666666666666658</v>
      </c>
      <c r="M16" s="24">
        <v>13</v>
      </c>
      <c r="N16" s="25">
        <v>1982</v>
      </c>
      <c r="O16" s="26">
        <v>5.7500000000000009</v>
      </c>
      <c r="Q16" s="27">
        <v>1988</v>
      </c>
      <c r="R16" s="28">
        <v>2.7566666666666668</v>
      </c>
      <c r="S16" s="29">
        <v>13</v>
      </c>
      <c r="T16" s="25">
        <v>1982</v>
      </c>
      <c r="U16" s="26">
        <v>8.7766666666666673</v>
      </c>
      <c r="V16" s="30"/>
      <c r="W16" s="27">
        <v>1988</v>
      </c>
      <c r="X16" s="28">
        <v>-4.2500000000000009</v>
      </c>
      <c r="Y16" s="29">
        <v>13</v>
      </c>
      <c r="Z16" s="25">
        <v>2015</v>
      </c>
      <c r="AA16" s="26">
        <v>2.36</v>
      </c>
      <c r="AB16" s="30"/>
      <c r="AC16" s="27">
        <v>1988</v>
      </c>
      <c r="AD16" s="28">
        <v>-5.8566666666666674</v>
      </c>
      <c r="AE16" s="29">
        <v>13</v>
      </c>
      <c r="AF16" s="25">
        <v>2020</v>
      </c>
      <c r="AG16" s="26">
        <v>1.2</v>
      </c>
      <c r="AH16" s="30"/>
      <c r="AI16" s="27">
        <v>1988</v>
      </c>
      <c r="AJ16" s="28">
        <v>37.999999999999993</v>
      </c>
      <c r="AK16" s="29">
        <v>13</v>
      </c>
      <c r="AL16" s="25">
        <v>1979</v>
      </c>
      <c r="AM16" s="26">
        <v>66.100000000000009</v>
      </c>
    </row>
    <row r="17" spans="1:39" ht="15.4" customHeight="1" thickBot="1" x14ac:dyDescent="0.25">
      <c r="A17" s="35" t="s">
        <v>43</v>
      </c>
      <c r="B17" s="36" t="s">
        <v>27</v>
      </c>
      <c r="C17" s="37">
        <v>3.3</v>
      </c>
      <c r="D17" s="37">
        <v>3.1214676721128329</v>
      </c>
      <c r="E17" s="64">
        <v>-0.17853232788716689</v>
      </c>
      <c r="F17" s="38">
        <v>18.3</v>
      </c>
      <c r="G17" s="39">
        <v>-14.1</v>
      </c>
      <c r="K17" s="22">
        <v>1989</v>
      </c>
      <c r="L17" s="23">
        <v>1.7766666666666662</v>
      </c>
      <c r="M17" s="24">
        <v>14</v>
      </c>
      <c r="N17" s="25">
        <v>2013</v>
      </c>
      <c r="O17" s="26">
        <v>5.1324999999999985</v>
      </c>
      <c r="Q17" s="27">
        <v>1989</v>
      </c>
      <c r="R17" s="28">
        <v>5.8799999999999981</v>
      </c>
      <c r="S17" s="29">
        <v>14</v>
      </c>
      <c r="T17" s="25">
        <v>1986</v>
      </c>
      <c r="U17" s="26">
        <v>8.7466666666666661</v>
      </c>
      <c r="V17" s="30"/>
      <c r="W17" s="27">
        <v>1989</v>
      </c>
      <c r="X17" s="28">
        <v>-1.6833333333333331</v>
      </c>
      <c r="Y17" s="29">
        <v>14</v>
      </c>
      <c r="Z17" s="25">
        <v>2013</v>
      </c>
      <c r="AA17" s="26">
        <v>2.2400000000000007</v>
      </c>
      <c r="AB17" s="30"/>
      <c r="AC17" s="27">
        <v>1989</v>
      </c>
      <c r="AD17" s="28">
        <v>-3.05</v>
      </c>
      <c r="AE17" s="29">
        <v>14</v>
      </c>
      <c r="AF17" s="25">
        <v>2008</v>
      </c>
      <c r="AG17" s="26">
        <v>1.0366666666666668</v>
      </c>
      <c r="AH17" s="30"/>
      <c r="AI17" s="27">
        <v>1989</v>
      </c>
      <c r="AJ17" s="28">
        <v>23.299999999999997</v>
      </c>
      <c r="AK17" s="29">
        <v>14</v>
      </c>
      <c r="AL17" s="25">
        <v>1995</v>
      </c>
      <c r="AM17" s="26">
        <v>65.800000000000026</v>
      </c>
    </row>
    <row r="18" spans="1:39" ht="15.4" customHeight="1" x14ac:dyDescent="0.2">
      <c r="A18" s="35"/>
      <c r="B18" s="36" t="s">
        <v>33</v>
      </c>
      <c r="C18" s="45"/>
      <c r="D18" s="46"/>
      <c r="E18" s="46"/>
      <c r="F18" s="46"/>
      <c r="G18" s="69"/>
      <c r="K18" s="22">
        <v>1990</v>
      </c>
      <c r="L18" s="23">
        <v>4.4700000000000006</v>
      </c>
      <c r="M18" s="24">
        <v>15</v>
      </c>
      <c r="N18" s="25">
        <v>1986</v>
      </c>
      <c r="O18" s="26">
        <v>5.123333333333334</v>
      </c>
      <c r="Q18" s="27">
        <v>1990</v>
      </c>
      <c r="R18" s="28">
        <v>7.6499999999999995</v>
      </c>
      <c r="S18" s="29">
        <v>15</v>
      </c>
      <c r="T18" s="78">
        <v>2022</v>
      </c>
      <c r="U18" s="26">
        <v>8.5</v>
      </c>
      <c r="V18" s="30"/>
      <c r="W18" s="27">
        <v>1990</v>
      </c>
      <c r="X18" s="28">
        <v>2.0033333333333334</v>
      </c>
      <c r="Y18" s="29">
        <v>15</v>
      </c>
      <c r="Z18" s="25">
        <v>1987</v>
      </c>
      <c r="AA18" s="26">
        <v>2.1999999999999997</v>
      </c>
      <c r="AB18" s="30"/>
      <c r="AC18" s="27">
        <v>1990</v>
      </c>
      <c r="AD18" s="28">
        <v>0.5133333333333332</v>
      </c>
      <c r="AE18" s="29">
        <v>15</v>
      </c>
      <c r="AF18" s="25">
        <v>2004</v>
      </c>
      <c r="AG18" s="26">
        <v>0.99333333333333385</v>
      </c>
      <c r="AH18" s="30"/>
      <c r="AI18" s="27">
        <v>1990</v>
      </c>
      <c r="AJ18" s="28">
        <v>70.3</v>
      </c>
      <c r="AK18" s="29">
        <v>15</v>
      </c>
      <c r="AL18" s="25">
        <v>2018</v>
      </c>
      <c r="AM18" s="26">
        <v>61.6</v>
      </c>
    </row>
    <row r="19" spans="1:39" ht="15.4" customHeight="1" thickBot="1" x14ac:dyDescent="0.25">
      <c r="A19" s="77"/>
      <c r="B19" s="55" t="s">
        <v>35</v>
      </c>
      <c r="C19" s="56"/>
      <c r="D19" s="57"/>
      <c r="E19" s="57"/>
      <c r="F19" s="79"/>
      <c r="G19" s="80"/>
      <c r="K19" s="22">
        <v>1991</v>
      </c>
      <c r="L19" s="23">
        <v>3.7399999999999993</v>
      </c>
      <c r="M19" s="24">
        <v>16</v>
      </c>
      <c r="N19" s="78">
        <v>2022</v>
      </c>
      <c r="O19" s="26">
        <v>4.9000000000000004</v>
      </c>
      <c r="Q19" s="27">
        <v>1991</v>
      </c>
      <c r="R19" s="28">
        <v>6.1399999999999979</v>
      </c>
      <c r="S19" s="29">
        <v>16</v>
      </c>
      <c r="T19" s="25">
        <v>2016</v>
      </c>
      <c r="U19" s="26">
        <v>8.1133333333333333</v>
      </c>
      <c r="V19" s="30"/>
      <c r="W19" s="27">
        <v>1991</v>
      </c>
      <c r="X19" s="28">
        <v>1.1000000000000001</v>
      </c>
      <c r="Y19" s="29">
        <v>16</v>
      </c>
      <c r="Z19" s="25">
        <v>1982</v>
      </c>
      <c r="AA19" s="26">
        <v>2.1400000000000006</v>
      </c>
      <c r="AB19" s="30"/>
      <c r="AC19" s="27">
        <v>1991</v>
      </c>
      <c r="AD19" s="28">
        <v>-0.69333333333333325</v>
      </c>
      <c r="AE19" s="29">
        <v>16</v>
      </c>
      <c r="AF19" s="25">
        <v>1982</v>
      </c>
      <c r="AG19" s="26">
        <v>0.95</v>
      </c>
      <c r="AH19" s="30"/>
      <c r="AI19" s="27">
        <v>1991</v>
      </c>
      <c r="AJ19" s="28">
        <v>110.19999999999997</v>
      </c>
      <c r="AK19" s="29">
        <v>16</v>
      </c>
      <c r="AL19" s="25">
        <v>2010</v>
      </c>
      <c r="AM19" s="26">
        <v>60.4</v>
      </c>
    </row>
    <row r="20" spans="1:39" ht="15.4" customHeight="1" x14ac:dyDescent="0.2">
      <c r="A20" s="35" t="s">
        <v>44</v>
      </c>
      <c r="B20" s="62" t="s">
        <v>45</v>
      </c>
      <c r="C20" s="62">
        <v>2</v>
      </c>
      <c r="D20" s="62">
        <v>2</v>
      </c>
      <c r="E20" s="81">
        <v>0</v>
      </c>
      <c r="F20" s="82"/>
      <c r="G20" s="83"/>
      <c r="K20" s="22">
        <v>1992</v>
      </c>
      <c r="L20" s="23">
        <v>4.17</v>
      </c>
      <c r="M20" s="24">
        <v>17</v>
      </c>
      <c r="N20" s="25">
        <v>2016</v>
      </c>
      <c r="O20" s="26">
        <v>4.8650000000000002</v>
      </c>
      <c r="Q20" s="27">
        <v>1992</v>
      </c>
      <c r="R20" s="28">
        <v>7.2866666666666644</v>
      </c>
      <c r="S20" s="29">
        <v>17</v>
      </c>
      <c r="T20" s="25">
        <v>1976</v>
      </c>
      <c r="U20" s="26">
        <v>8.0299999999999994</v>
      </c>
      <c r="V20" s="30"/>
      <c r="W20" s="27">
        <v>1992</v>
      </c>
      <c r="X20" s="28">
        <v>-1.1833333333333336</v>
      </c>
      <c r="Y20" s="29">
        <v>17</v>
      </c>
      <c r="Z20" s="25">
        <v>1990</v>
      </c>
      <c r="AA20" s="26">
        <v>2.0033333333333334</v>
      </c>
      <c r="AB20" s="30"/>
      <c r="AC20" s="27">
        <v>1992</v>
      </c>
      <c r="AD20" s="28">
        <v>-1.1833333333333336</v>
      </c>
      <c r="AE20" s="29">
        <v>17</v>
      </c>
      <c r="AF20" s="25">
        <v>1977</v>
      </c>
      <c r="AG20" s="26">
        <v>0.89000000000000012</v>
      </c>
      <c r="AH20" s="30"/>
      <c r="AI20" s="27">
        <v>1992</v>
      </c>
      <c r="AJ20" s="28">
        <v>19.999999999999996</v>
      </c>
      <c r="AK20" s="29">
        <v>17</v>
      </c>
      <c r="AL20" s="25">
        <v>1987</v>
      </c>
      <c r="AM20" s="26">
        <v>56.900000000000006</v>
      </c>
    </row>
    <row r="21" spans="1:39" ht="15.4" customHeight="1" x14ac:dyDescent="0.2">
      <c r="B21" s="36" t="s">
        <v>46</v>
      </c>
      <c r="C21" s="36">
        <v>11</v>
      </c>
      <c r="D21" s="36">
        <v>11</v>
      </c>
      <c r="E21" s="84">
        <v>0</v>
      </c>
      <c r="K21" s="22">
        <v>1993</v>
      </c>
      <c r="L21" s="23">
        <v>-0.47666666666666707</v>
      </c>
      <c r="M21" s="24">
        <v>18</v>
      </c>
      <c r="N21" s="25">
        <v>2017</v>
      </c>
      <c r="O21" s="26">
        <v>4.8</v>
      </c>
      <c r="Q21" s="27">
        <v>1993</v>
      </c>
      <c r="R21" s="28">
        <v>3.1200000000000006</v>
      </c>
      <c r="S21" s="29">
        <v>18</v>
      </c>
      <c r="T21" s="25">
        <v>2013</v>
      </c>
      <c r="U21" s="26">
        <v>7.9800000000000022</v>
      </c>
      <c r="V21" s="30"/>
      <c r="W21" s="27">
        <v>1993</v>
      </c>
      <c r="X21" s="28">
        <v>-3.5399999999999996</v>
      </c>
      <c r="Y21" s="29">
        <v>18</v>
      </c>
      <c r="Z21" s="25">
        <v>1977</v>
      </c>
      <c r="AA21" s="26">
        <v>1.9966666666666673</v>
      </c>
      <c r="AB21" s="30"/>
      <c r="AC21" s="27">
        <v>1993</v>
      </c>
      <c r="AD21" s="28">
        <v>-5.0933333333333328</v>
      </c>
      <c r="AE21" s="29">
        <v>18</v>
      </c>
      <c r="AF21" s="25">
        <v>2016</v>
      </c>
      <c r="AG21" s="26">
        <v>0.86333333333333329</v>
      </c>
      <c r="AH21" s="30"/>
      <c r="AI21" s="27">
        <v>1993</v>
      </c>
      <c r="AJ21" s="28">
        <v>38.399999999999991</v>
      </c>
      <c r="AK21" s="29">
        <v>18</v>
      </c>
      <c r="AL21" s="25">
        <v>2005</v>
      </c>
      <c r="AM21" s="26">
        <v>56.6</v>
      </c>
    </row>
    <row r="22" spans="1:39" ht="15.4" customHeight="1" x14ac:dyDescent="0.2">
      <c r="A22" s="35"/>
      <c r="B22" s="2" t="s">
        <v>47</v>
      </c>
      <c r="C22" s="36">
        <v>13</v>
      </c>
      <c r="D22" s="36">
        <v>15</v>
      </c>
      <c r="E22" s="85">
        <v>2</v>
      </c>
      <c r="F22" s="86"/>
      <c r="G22"/>
      <c r="K22" s="22">
        <v>1994</v>
      </c>
      <c r="L22" s="23">
        <v>4.07</v>
      </c>
      <c r="M22" s="24">
        <v>19</v>
      </c>
      <c r="N22" s="25">
        <v>2021</v>
      </c>
      <c r="O22" s="26">
        <v>4.8</v>
      </c>
      <c r="Q22" s="27">
        <v>1994</v>
      </c>
      <c r="R22" s="28">
        <v>7.8366666666666669</v>
      </c>
      <c r="S22" s="29">
        <v>19</v>
      </c>
      <c r="T22" s="25">
        <v>1984</v>
      </c>
      <c r="U22" s="26">
        <v>7.9299999999999979</v>
      </c>
      <c r="V22" s="30"/>
      <c r="W22" s="27">
        <v>1994</v>
      </c>
      <c r="X22" s="28">
        <v>0.54666666666666641</v>
      </c>
      <c r="Y22" s="29">
        <v>19</v>
      </c>
      <c r="Z22" s="25">
        <v>1986</v>
      </c>
      <c r="AA22" s="26">
        <v>1.8533333333333333</v>
      </c>
      <c r="AB22" s="30"/>
      <c r="AC22" s="27">
        <v>1994</v>
      </c>
      <c r="AD22" s="28">
        <v>-0.96999999999999986</v>
      </c>
      <c r="AE22" s="29">
        <v>19</v>
      </c>
      <c r="AF22" s="25">
        <v>2021</v>
      </c>
      <c r="AG22" s="26">
        <v>0.8</v>
      </c>
      <c r="AH22" s="30"/>
      <c r="AI22" s="27">
        <v>1994</v>
      </c>
      <c r="AJ22" s="28">
        <v>29.6</v>
      </c>
      <c r="AK22" s="29">
        <v>19</v>
      </c>
      <c r="AL22" s="25">
        <v>1978</v>
      </c>
      <c r="AM22" s="26">
        <v>56.599999999999994</v>
      </c>
    </row>
    <row r="23" spans="1:39" ht="15.4" customHeight="1" x14ac:dyDescent="0.2">
      <c r="A23" s="35"/>
      <c r="B23" s="36" t="s">
        <v>48</v>
      </c>
      <c r="C23" s="36">
        <v>0</v>
      </c>
      <c r="D23" s="36">
        <v>0</v>
      </c>
      <c r="E23" s="85">
        <v>0</v>
      </c>
      <c r="F23" s="86"/>
      <c r="G23"/>
      <c r="K23" s="22">
        <v>1995</v>
      </c>
      <c r="L23" s="23">
        <v>1.2433333333333334</v>
      </c>
      <c r="M23" s="24">
        <v>20</v>
      </c>
      <c r="N23" s="25">
        <v>1977</v>
      </c>
      <c r="O23" s="26">
        <v>4.7466666666666653</v>
      </c>
      <c r="Q23" s="27">
        <v>1995</v>
      </c>
      <c r="R23" s="28">
        <v>4.1400000000000006</v>
      </c>
      <c r="S23" s="29">
        <v>20</v>
      </c>
      <c r="T23" s="25">
        <v>1994</v>
      </c>
      <c r="U23" s="26">
        <v>7.8366666666666669</v>
      </c>
      <c r="V23" s="30"/>
      <c r="W23" s="27">
        <v>1995</v>
      </c>
      <c r="X23" s="28">
        <v>-2.1966666666666668</v>
      </c>
      <c r="Y23" s="29">
        <v>20</v>
      </c>
      <c r="Z23" s="25">
        <v>2016</v>
      </c>
      <c r="AA23" s="26">
        <v>1.8099999999999998</v>
      </c>
      <c r="AB23" s="30"/>
      <c r="AC23" s="27">
        <v>1995</v>
      </c>
      <c r="AD23" s="28">
        <v>-3.1</v>
      </c>
      <c r="AE23" s="29">
        <v>20</v>
      </c>
      <c r="AF23" s="25">
        <v>2015</v>
      </c>
      <c r="AG23" s="26">
        <v>0.79000000000000026</v>
      </c>
      <c r="AH23" s="30"/>
      <c r="AI23" s="27">
        <v>1995</v>
      </c>
      <c r="AJ23" s="28">
        <v>65.800000000000026</v>
      </c>
      <c r="AK23" s="29">
        <v>20</v>
      </c>
      <c r="AL23" s="25">
        <v>2007</v>
      </c>
      <c r="AM23" s="26">
        <v>54.6</v>
      </c>
    </row>
    <row r="24" spans="1:39" ht="15.4" customHeight="1" thickBot="1" x14ac:dyDescent="0.25">
      <c r="A24" s="77"/>
      <c r="B24" s="55" t="s">
        <v>49</v>
      </c>
      <c r="C24" s="55">
        <v>0</v>
      </c>
      <c r="D24" s="55">
        <v>0</v>
      </c>
      <c r="E24" s="87">
        <v>0</v>
      </c>
      <c r="F24" s="88"/>
      <c r="G24" s="89"/>
      <c r="K24" s="22">
        <v>1996</v>
      </c>
      <c r="L24" s="23">
        <v>6.2033333333333331</v>
      </c>
      <c r="M24" s="24">
        <v>21</v>
      </c>
      <c r="N24" s="25">
        <v>1987</v>
      </c>
      <c r="O24" s="26">
        <v>4.4733333333333336</v>
      </c>
      <c r="Q24" s="27">
        <v>1996</v>
      </c>
      <c r="R24" s="28">
        <v>9.1600000000000037</v>
      </c>
      <c r="S24" s="29">
        <v>21</v>
      </c>
      <c r="T24" s="25">
        <v>2017</v>
      </c>
      <c r="U24" s="26">
        <v>7.8</v>
      </c>
      <c r="V24" s="30"/>
      <c r="W24" s="27">
        <v>1996</v>
      </c>
      <c r="X24" s="28">
        <v>3.003333333333333</v>
      </c>
      <c r="Y24" s="29">
        <v>21</v>
      </c>
      <c r="Z24" s="25">
        <v>2017</v>
      </c>
      <c r="AA24" s="26">
        <v>1.7</v>
      </c>
      <c r="AB24" s="30"/>
      <c r="AC24" s="27">
        <v>1996</v>
      </c>
      <c r="AD24" s="28">
        <v>2.7033333333333331</v>
      </c>
      <c r="AE24" s="29">
        <v>21</v>
      </c>
      <c r="AF24" s="25">
        <v>2017</v>
      </c>
      <c r="AG24" s="26">
        <v>0.7</v>
      </c>
      <c r="AH24" s="30"/>
      <c r="AI24" s="27">
        <v>1996</v>
      </c>
      <c r="AJ24" s="28">
        <v>95.499999999999986</v>
      </c>
      <c r="AK24" s="29">
        <v>21</v>
      </c>
      <c r="AL24" s="25">
        <v>2006</v>
      </c>
      <c r="AM24" s="26">
        <v>52.699999999999996</v>
      </c>
    </row>
    <row r="25" spans="1:39" ht="15.4" customHeight="1" x14ac:dyDescent="0.2">
      <c r="A25" s="35"/>
      <c r="B25" s="62"/>
      <c r="C25" s="62" t="s">
        <v>9</v>
      </c>
      <c r="D25" s="62"/>
      <c r="E25" s="90" t="s">
        <v>10</v>
      </c>
      <c r="F25" s="81" t="s">
        <v>40</v>
      </c>
      <c r="G25" s="91" t="s">
        <v>50</v>
      </c>
      <c r="K25" s="22">
        <v>1997</v>
      </c>
      <c r="L25" s="23">
        <v>3.5733333333333328</v>
      </c>
      <c r="M25" s="24">
        <v>22</v>
      </c>
      <c r="N25" s="25">
        <v>1990</v>
      </c>
      <c r="O25" s="26">
        <v>4.4700000000000006</v>
      </c>
      <c r="Q25" s="27">
        <v>1997</v>
      </c>
      <c r="R25" s="28">
        <v>3.5733333333333328</v>
      </c>
      <c r="S25" s="29">
        <v>22</v>
      </c>
      <c r="T25" s="25">
        <v>2021</v>
      </c>
      <c r="U25" s="26">
        <v>7.8</v>
      </c>
      <c r="V25" s="30"/>
      <c r="W25" s="27">
        <v>1997</v>
      </c>
      <c r="X25" s="28">
        <v>0.20666666666666644</v>
      </c>
      <c r="Y25" s="29">
        <v>22</v>
      </c>
      <c r="Z25" s="25">
        <v>2021</v>
      </c>
      <c r="AA25" s="26">
        <v>1.7</v>
      </c>
      <c r="AB25" s="30"/>
      <c r="AC25" s="27">
        <v>1997</v>
      </c>
      <c r="AD25" s="28">
        <v>-0.49666666666666653</v>
      </c>
      <c r="AE25" s="29">
        <v>22</v>
      </c>
      <c r="AF25" s="25">
        <v>1987</v>
      </c>
      <c r="AG25" s="26">
        <v>0.65333333333333321</v>
      </c>
      <c r="AH25" s="30"/>
      <c r="AI25" s="27">
        <v>1997</v>
      </c>
      <c r="AJ25" s="28">
        <v>124.09999999999998</v>
      </c>
      <c r="AK25" s="29">
        <v>22</v>
      </c>
      <c r="AL25" s="25">
        <v>1980</v>
      </c>
      <c r="AM25" s="26">
        <v>51.500000000000007</v>
      </c>
    </row>
    <row r="26" spans="1:39" ht="15.4" customHeight="1" x14ac:dyDescent="0.2">
      <c r="A26" s="35" t="s">
        <v>20</v>
      </c>
      <c r="B26" s="36" t="s">
        <v>23</v>
      </c>
      <c r="C26" s="36">
        <v>52</v>
      </c>
      <c r="D26" s="36">
        <v>16.700000000000003</v>
      </c>
      <c r="E26" s="36">
        <v>-35.299999999999997</v>
      </c>
      <c r="F26" s="92">
        <v>32.11538461538462</v>
      </c>
      <c r="G26" s="93">
        <v>5.9</v>
      </c>
      <c r="K26" s="22">
        <v>1998</v>
      </c>
      <c r="L26" s="23">
        <v>-0.68833333333333313</v>
      </c>
      <c r="M26" s="24">
        <v>23</v>
      </c>
      <c r="N26" s="25">
        <v>2020</v>
      </c>
      <c r="O26" s="26">
        <v>4.4000000000000004</v>
      </c>
      <c r="Q26" s="27">
        <v>1998</v>
      </c>
      <c r="R26" s="28">
        <v>3.3533333333333326</v>
      </c>
      <c r="S26" s="29">
        <v>23</v>
      </c>
      <c r="T26" s="25">
        <v>1977</v>
      </c>
      <c r="U26" s="26">
        <v>7.7233333333333327</v>
      </c>
      <c r="V26" s="30"/>
      <c r="W26" s="27">
        <v>1998</v>
      </c>
      <c r="X26" s="28">
        <v>-3.93</v>
      </c>
      <c r="Y26" s="29">
        <v>23</v>
      </c>
      <c r="Z26" s="25">
        <v>2020</v>
      </c>
      <c r="AA26" s="26">
        <v>1.6</v>
      </c>
      <c r="AB26" s="30"/>
      <c r="AC26" s="27">
        <v>1998</v>
      </c>
      <c r="AD26" s="28">
        <v>-3.9766666666666661</v>
      </c>
      <c r="AE26" s="29">
        <v>23</v>
      </c>
      <c r="AF26" s="25">
        <v>1990</v>
      </c>
      <c r="AG26" s="26">
        <v>0.5133333333333332</v>
      </c>
      <c r="AH26" s="30"/>
      <c r="AI26" s="27">
        <v>1998</v>
      </c>
      <c r="AJ26" s="28">
        <v>27.2</v>
      </c>
      <c r="AK26" s="29">
        <v>23</v>
      </c>
      <c r="AL26" s="25">
        <v>2021</v>
      </c>
      <c r="AM26" s="26">
        <v>51.1</v>
      </c>
    </row>
    <row r="27" spans="1:39" ht="15.4" customHeight="1" thickBot="1" x14ac:dyDescent="0.25">
      <c r="A27" s="35"/>
      <c r="B27" s="36" t="s">
        <v>27</v>
      </c>
      <c r="C27" s="36">
        <v>796</v>
      </c>
      <c r="D27" s="36">
        <v>606.5</v>
      </c>
      <c r="E27" s="94">
        <v>-189.5</v>
      </c>
      <c r="F27" s="92">
        <v>76.193467336683412</v>
      </c>
      <c r="G27" s="39">
        <v>41.2</v>
      </c>
      <c r="K27" s="22">
        <v>1999</v>
      </c>
      <c r="L27" s="23">
        <v>2.4334999999999996</v>
      </c>
      <c r="M27" s="24">
        <v>24</v>
      </c>
      <c r="N27" s="25">
        <v>1992</v>
      </c>
      <c r="O27" s="26">
        <v>4.17</v>
      </c>
      <c r="Q27" s="27">
        <v>1999</v>
      </c>
      <c r="R27" s="28">
        <v>5.2833333333333306</v>
      </c>
      <c r="S27" s="29">
        <v>24</v>
      </c>
      <c r="T27" s="25">
        <v>2020</v>
      </c>
      <c r="U27" s="26">
        <v>7.7</v>
      </c>
      <c r="V27" s="30"/>
      <c r="W27" s="27">
        <v>1999</v>
      </c>
      <c r="X27" s="28">
        <v>0.16333333333333314</v>
      </c>
      <c r="Y27" s="29">
        <v>24</v>
      </c>
      <c r="Z27" s="25">
        <v>2004</v>
      </c>
      <c r="AA27" s="26">
        <v>1.44</v>
      </c>
      <c r="AB27" s="30"/>
      <c r="AC27" s="27">
        <v>1999</v>
      </c>
      <c r="AD27" s="28">
        <v>-0.40000000000000036</v>
      </c>
      <c r="AE27" s="29">
        <v>24</v>
      </c>
      <c r="AF27" s="78">
        <v>2022</v>
      </c>
      <c r="AG27" s="26">
        <v>0.2</v>
      </c>
      <c r="AH27" s="30"/>
      <c r="AI27" s="27">
        <v>1999</v>
      </c>
      <c r="AJ27" s="28">
        <v>79.8</v>
      </c>
      <c r="AK27" s="29">
        <v>24</v>
      </c>
      <c r="AL27" s="25">
        <v>2001</v>
      </c>
      <c r="AM27" s="26">
        <v>50.599999999999994</v>
      </c>
    </row>
    <row r="28" spans="1:39" ht="15.4" customHeight="1" x14ac:dyDescent="0.2">
      <c r="A28" s="35"/>
      <c r="B28" s="36" t="s">
        <v>51</v>
      </c>
      <c r="C28" s="36">
        <v>13</v>
      </c>
      <c r="D28" s="36">
        <v>14</v>
      </c>
      <c r="E28" s="85">
        <v>1</v>
      </c>
      <c r="F28" s="95"/>
      <c r="G28"/>
      <c r="K28" s="22">
        <v>2000</v>
      </c>
      <c r="L28" s="23">
        <v>8.2325000000000035</v>
      </c>
      <c r="M28" s="24">
        <v>25</v>
      </c>
      <c r="N28" s="25">
        <v>1994</v>
      </c>
      <c r="O28" s="26">
        <v>4.07</v>
      </c>
      <c r="Q28" s="27">
        <v>2000</v>
      </c>
      <c r="R28" s="28">
        <v>12.636666666666665</v>
      </c>
      <c r="S28" s="29">
        <v>25</v>
      </c>
      <c r="T28" s="25">
        <v>1990</v>
      </c>
      <c r="U28" s="26">
        <v>7.6499999999999995</v>
      </c>
      <c r="V28" s="30"/>
      <c r="W28" s="27">
        <v>2000</v>
      </c>
      <c r="X28" s="28">
        <v>6.1</v>
      </c>
      <c r="Y28" s="29">
        <v>25</v>
      </c>
      <c r="Z28" s="78">
        <v>2022</v>
      </c>
      <c r="AA28" s="26">
        <v>1.3</v>
      </c>
      <c r="AB28" s="30"/>
      <c r="AC28" s="27">
        <v>2000</v>
      </c>
      <c r="AD28" s="28">
        <v>3.9499999999999997</v>
      </c>
      <c r="AE28" s="29">
        <v>25</v>
      </c>
      <c r="AF28" s="25">
        <v>1979</v>
      </c>
      <c r="AG28" s="26">
        <v>5.6666666666666629E-2</v>
      </c>
      <c r="AH28" s="30"/>
      <c r="AI28" s="27">
        <v>2000</v>
      </c>
      <c r="AJ28" s="28">
        <v>92.3</v>
      </c>
      <c r="AK28" s="29">
        <v>25</v>
      </c>
      <c r="AL28" s="25">
        <v>2016</v>
      </c>
      <c r="AM28" s="26">
        <v>49.9</v>
      </c>
    </row>
    <row r="29" spans="1:39" ht="15.4" customHeight="1" x14ac:dyDescent="0.2">
      <c r="A29" s="35"/>
      <c r="B29" s="36" t="s">
        <v>52</v>
      </c>
      <c r="C29" s="36">
        <v>10</v>
      </c>
      <c r="D29" s="36">
        <v>5</v>
      </c>
      <c r="E29" s="85">
        <v>-5</v>
      </c>
      <c r="F29" s="86"/>
      <c r="G29"/>
      <c r="K29" s="22">
        <v>2001</v>
      </c>
      <c r="L29" s="23">
        <v>1.7441666666666673</v>
      </c>
      <c r="M29" s="24">
        <v>26</v>
      </c>
      <c r="N29" s="25">
        <v>2004</v>
      </c>
      <c r="O29" s="26">
        <v>4.0366666666666662</v>
      </c>
      <c r="Q29" s="27">
        <v>2001</v>
      </c>
      <c r="R29" s="28">
        <v>4.6033333333333335</v>
      </c>
      <c r="S29" s="29">
        <v>26</v>
      </c>
      <c r="T29" s="25">
        <v>2011</v>
      </c>
      <c r="U29" s="26">
        <v>7.3566666666666682</v>
      </c>
      <c r="V29" s="30"/>
      <c r="W29" s="27">
        <v>2001</v>
      </c>
      <c r="X29" s="28">
        <v>-0.87000000000000022</v>
      </c>
      <c r="Y29" s="29">
        <v>26</v>
      </c>
      <c r="Z29" s="25">
        <v>1991</v>
      </c>
      <c r="AA29" s="26">
        <v>1.1000000000000001</v>
      </c>
      <c r="AB29" s="30"/>
      <c r="AC29" s="27">
        <v>2001</v>
      </c>
      <c r="AD29" s="28">
        <v>-1.2933333333333332</v>
      </c>
      <c r="AE29" s="29">
        <v>26</v>
      </c>
      <c r="AF29" s="25">
        <v>1986</v>
      </c>
      <c r="AG29" s="26">
        <v>-0.36666666666666659</v>
      </c>
      <c r="AH29" s="30"/>
      <c r="AI29" s="27">
        <v>2001</v>
      </c>
      <c r="AJ29" s="28">
        <v>50.599999999999994</v>
      </c>
      <c r="AK29" s="29">
        <v>26</v>
      </c>
      <c r="AL29" s="25">
        <v>2019</v>
      </c>
      <c r="AM29" s="26">
        <v>46.6</v>
      </c>
    </row>
    <row r="30" spans="1:39" ht="15.4" customHeight="1" thickBot="1" x14ac:dyDescent="0.25">
      <c r="A30" s="35"/>
      <c r="B30" s="36" t="s">
        <v>53</v>
      </c>
      <c r="C30" s="36">
        <v>1</v>
      </c>
      <c r="D30" s="36">
        <v>0</v>
      </c>
      <c r="E30" s="85">
        <v>-1</v>
      </c>
      <c r="F30" s="88"/>
      <c r="G30"/>
      <c r="K30" s="22">
        <v>2002</v>
      </c>
      <c r="L30" s="23">
        <v>6.7258333333333322</v>
      </c>
      <c r="M30" s="24">
        <v>27</v>
      </c>
      <c r="N30" s="25">
        <v>1984</v>
      </c>
      <c r="O30" s="26">
        <v>3.8633333333333324</v>
      </c>
      <c r="Q30" s="27">
        <v>2002</v>
      </c>
      <c r="R30" s="28">
        <v>9.6833333333333318</v>
      </c>
      <c r="S30" s="29">
        <v>27</v>
      </c>
      <c r="T30" s="25">
        <v>1992</v>
      </c>
      <c r="U30" s="26">
        <v>7.2866666666666644</v>
      </c>
      <c r="V30" s="30"/>
      <c r="W30" s="27">
        <v>2002</v>
      </c>
      <c r="X30" s="28">
        <v>3.3566666666666669</v>
      </c>
      <c r="Y30" s="29">
        <v>27</v>
      </c>
      <c r="Z30" s="25">
        <v>1979</v>
      </c>
      <c r="AA30" s="26">
        <v>0.76</v>
      </c>
      <c r="AB30" s="30"/>
      <c r="AC30" s="27">
        <v>2002</v>
      </c>
      <c r="AD30" s="28">
        <v>2.996666666666667</v>
      </c>
      <c r="AE30" s="29">
        <v>27</v>
      </c>
      <c r="AF30" s="25">
        <v>1999</v>
      </c>
      <c r="AG30" s="26">
        <v>-0.40000000000000036</v>
      </c>
      <c r="AH30" s="30"/>
      <c r="AI30" s="27">
        <v>2002</v>
      </c>
      <c r="AJ30" s="28">
        <v>35.4</v>
      </c>
      <c r="AK30" s="29">
        <v>27</v>
      </c>
      <c r="AL30" s="25">
        <v>2004</v>
      </c>
      <c r="AM30" s="26">
        <v>44</v>
      </c>
    </row>
    <row r="31" spans="1:39" ht="15.4" customHeight="1" thickBot="1" x14ac:dyDescent="0.25">
      <c r="A31" s="77"/>
      <c r="B31" s="55" t="s">
        <v>33</v>
      </c>
      <c r="C31" s="96"/>
      <c r="D31" s="97"/>
      <c r="E31" s="97"/>
      <c r="F31" s="98"/>
      <c r="G31"/>
      <c r="K31" s="22">
        <v>2003</v>
      </c>
      <c r="L31" s="23">
        <v>6.23</v>
      </c>
      <c r="M31" s="24">
        <v>28</v>
      </c>
      <c r="N31" s="25">
        <v>1991</v>
      </c>
      <c r="O31" s="26">
        <v>3.7399999999999993</v>
      </c>
      <c r="Q31" s="27">
        <v>2003</v>
      </c>
      <c r="R31" s="28">
        <v>9.5166666666666639</v>
      </c>
      <c r="S31" s="29">
        <v>28</v>
      </c>
      <c r="T31" s="25">
        <v>2004</v>
      </c>
      <c r="U31" s="26">
        <v>6.8766666666666652</v>
      </c>
      <c r="V31" s="30"/>
      <c r="W31" s="27">
        <v>2003</v>
      </c>
      <c r="X31" s="28">
        <v>3.0200000000000009</v>
      </c>
      <c r="Y31" s="29">
        <v>28</v>
      </c>
      <c r="Z31" s="25">
        <v>1994</v>
      </c>
      <c r="AA31" s="26">
        <v>0.54666666666666641</v>
      </c>
      <c r="AB31" s="30"/>
      <c r="AC31" s="27">
        <v>2003</v>
      </c>
      <c r="AD31" s="28">
        <v>2.0700000000000003</v>
      </c>
      <c r="AE31" s="29">
        <v>28</v>
      </c>
      <c r="AF31" s="25">
        <v>1997</v>
      </c>
      <c r="AG31" s="26">
        <v>-0.49666666666666653</v>
      </c>
      <c r="AH31" s="30"/>
      <c r="AI31" s="27">
        <v>2003</v>
      </c>
      <c r="AJ31" s="28">
        <v>38.499999999999993</v>
      </c>
      <c r="AK31" s="29">
        <v>28</v>
      </c>
      <c r="AL31" s="25">
        <v>2015</v>
      </c>
      <c r="AM31" s="26">
        <v>43.4</v>
      </c>
    </row>
    <row r="32" spans="1:39" ht="15.4" customHeight="1" x14ac:dyDescent="0.2">
      <c r="A32" s="4" t="s">
        <v>54</v>
      </c>
      <c r="B32" s="5"/>
      <c r="C32" s="5">
        <v>2022</v>
      </c>
      <c r="D32" s="2">
        <v>2022</v>
      </c>
      <c r="E32" s="99" t="s">
        <v>55</v>
      </c>
      <c r="F32" s="99"/>
      <c r="G32" s="100"/>
      <c r="K32" s="22">
        <v>2004</v>
      </c>
      <c r="L32" s="23">
        <v>4.0366666666666662</v>
      </c>
      <c r="M32" s="24">
        <v>29</v>
      </c>
      <c r="N32" s="25">
        <v>2015</v>
      </c>
      <c r="O32" s="26">
        <v>3.6766666666666667</v>
      </c>
      <c r="Q32" s="27">
        <v>2004</v>
      </c>
      <c r="R32" s="28">
        <v>6.8766666666666652</v>
      </c>
      <c r="S32" s="29">
        <v>29</v>
      </c>
      <c r="T32" s="25">
        <v>1987</v>
      </c>
      <c r="U32" s="26">
        <v>6.72</v>
      </c>
      <c r="V32" s="30"/>
      <c r="W32" s="27">
        <v>2004</v>
      </c>
      <c r="X32" s="28">
        <v>1.44</v>
      </c>
      <c r="Y32" s="29">
        <v>29</v>
      </c>
      <c r="Z32" s="25">
        <v>1984</v>
      </c>
      <c r="AA32" s="26">
        <v>0.32666666666666672</v>
      </c>
      <c r="AB32" s="30"/>
      <c r="AC32" s="27">
        <v>2004</v>
      </c>
      <c r="AD32" s="28">
        <v>0.99333333333333385</v>
      </c>
      <c r="AE32" s="29">
        <v>29</v>
      </c>
      <c r="AF32" s="25">
        <v>1978</v>
      </c>
      <c r="AG32" s="26">
        <v>-0.67</v>
      </c>
      <c r="AH32" s="30"/>
      <c r="AI32" s="27">
        <v>2004</v>
      </c>
      <c r="AJ32" s="28">
        <v>44</v>
      </c>
      <c r="AK32" s="29">
        <v>29</v>
      </c>
      <c r="AL32" s="25">
        <v>2013</v>
      </c>
      <c r="AM32" s="26">
        <v>43.3</v>
      </c>
    </row>
    <row r="33" spans="1:39" ht="15.4" customHeight="1" thickBot="1" x14ac:dyDescent="0.25">
      <c r="A33" s="35" t="s">
        <v>56</v>
      </c>
      <c r="B33" s="101"/>
      <c r="C33" s="101" t="s">
        <v>57</v>
      </c>
      <c r="D33" s="2" t="s">
        <v>58</v>
      </c>
      <c r="E33" s="73" t="s">
        <v>24</v>
      </c>
      <c r="F33" s="73" t="s">
        <v>29</v>
      </c>
      <c r="G33" s="102" t="s">
        <v>30</v>
      </c>
      <c r="K33" s="22">
        <v>2005</v>
      </c>
      <c r="L33" s="23">
        <v>2.9558333333333326</v>
      </c>
      <c r="M33" s="24">
        <v>30</v>
      </c>
      <c r="N33" s="25">
        <v>1997</v>
      </c>
      <c r="O33" s="26">
        <v>3.5733333333333328</v>
      </c>
      <c r="Q33" s="27">
        <v>2005</v>
      </c>
      <c r="R33" s="28">
        <v>6.1033333333333326</v>
      </c>
      <c r="S33" s="29">
        <v>30</v>
      </c>
      <c r="T33" s="25">
        <v>1991</v>
      </c>
      <c r="U33" s="26">
        <v>6.1399999999999979</v>
      </c>
      <c r="V33" s="30"/>
      <c r="W33" s="27">
        <v>2005</v>
      </c>
      <c r="X33" s="28">
        <v>0.23999999999999969</v>
      </c>
      <c r="Y33" s="29">
        <v>30</v>
      </c>
      <c r="Z33" s="25">
        <v>2005</v>
      </c>
      <c r="AA33" s="26">
        <v>0.23999999999999969</v>
      </c>
      <c r="AB33" s="30"/>
      <c r="AC33" s="27">
        <v>2005</v>
      </c>
      <c r="AD33" s="28">
        <v>-0.85666666666666691</v>
      </c>
      <c r="AE33" s="29">
        <v>30</v>
      </c>
      <c r="AF33" s="25">
        <v>1991</v>
      </c>
      <c r="AG33" s="26">
        <v>-0.69333333333333325</v>
      </c>
      <c r="AH33" s="30"/>
      <c r="AI33" s="27">
        <v>2005</v>
      </c>
      <c r="AJ33" s="28">
        <v>56.6</v>
      </c>
      <c r="AK33" s="29">
        <v>30</v>
      </c>
      <c r="AL33" s="25">
        <v>1984</v>
      </c>
      <c r="AM33" s="26">
        <v>40</v>
      </c>
    </row>
    <row r="34" spans="1:39" ht="15.4" customHeight="1" x14ac:dyDescent="0.2">
      <c r="A34" s="35"/>
      <c r="B34" s="16" t="s">
        <v>59</v>
      </c>
      <c r="C34" s="17">
        <v>152.94999999999999</v>
      </c>
      <c r="D34" s="17">
        <v>3462.5249999999996</v>
      </c>
      <c r="E34" s="17">
        <v>3326.0646370967738</v>
      </c>
      <c r="F34" s="17">
        <v>3920.7750000000001</v>
      </c>
      <c r="G34" s="103">
        <v>2711.2000000000003</v>
      </c>
      <c r="K34" s="22">
        <v>2006</v>
      </c>
      <c r="L34" s="23">
        <v>6.8866666666666676</v>
      </c>
      <c r="M34" s="24">
        <v>31</v>
      </c>
      <c r="N34" s="25">
        <v>1979</v>
      </c>
      <c r="O34" s="26">
        <v>3.4100000000000006</v>
      </c>
      <c r="Q34" s="27">
        <v>2006</v>
      </c>
      <c r="R34" s="28">
        <v>9.9600000000000009</v>
      </c>
      <c r="S34" s="29">
        <v>31</v>
      </c>
      <c r="T34" s="25">
        <v>2005</v>
      </c>
      <c r="U34" s="26">
        <v>6.1033333333333326</v>
      </c>
      <c r="V34" s="30"/>
      <c r="W34" s="27">
        <v>2006</v>
      </c>
      <c r="X34" s="28">
        <v>3.42</v>
      </c>
      <c r="Y34" s="29">
        <v>31</v>
      </c>
      <c r="Z34" s="25">
        <v>1997</v>
      </c>
      <c r="AA34" s="26">
        <v>0.20666666666666644</v>
      </c>
      <c r="AB34" s="30"/>
      <c r="AC34" s="27">
        <v>2006</v>
      </c>
      <c r="AD34" s="28">
        <v>2.8699999999999997</v>
      </c>
      <c r="AE34" s="29">
        <v>31</v>
      </c>
      <c r="AF34" s="25">
        <v>2005</v>
      </c>
      <c r="AG34" s="26">
        <v>-0.85666666666666691</v>
      </c>
      <c r="AH34" s="30"/>
      <c r="AI34" s="27">
        <v>2006</v>
      </c>
      <c r="AJ34" s="28">
        <v>52.699999999999996</v>
      </c>
      <c r="AK34" s="29">
        <v>31</v>
      </c>
      <c r="AL34" s="25">
        <v>2003</v>
      </c>
      <c r="AM34" s="26">
        <v>38.499999999999993</v>
      </c>
    </row>
    <row r="35" spans="1:39" ht="15.4" customHeight="1" x14ac:dyDescent="0.2">
      <c r="A35" s="35"/>
      <c r="B35" s="36" t="s">
        <v>60</v>
      </c>
      <c r="C35" s="37">
        <v>63.25</v>
      </c>
      <c r="D35" s="37">
        <v>2539.5499999999993</v>
      </c>
      <c r="E35" s="37">
        <v>2513.9044684750729</v>
      </c>
      <c r="F35" s="37">
        <v>3102.9750000000004</v>
      </c>
      <c r="G35" s="104">
        <v>1973.4000000000003</v>
      </c>
      <c r="K35" s="22">
        <v>2007</v>
      </c>
      <c r="L35" s="23">
        <v>2.13</v>
      </c>
      <c r="M35" s="24">
        <v>32</v>
      </c>
      <c r="N35" s="25">
        <v>2005</v>
      </c>
      <c r="O35" s="26">
        <v>2.9558333333333326</v>
      </c>
      <c r="Q35" s="27">
        <v>2007</v>
      </c>
      <c r="R35" s="28">
        <v>4.7766666666666682</v>
      </c>
      <c r="S35" s="29">
        <v>32</v>
      </c>
      <c r="T35" s="25">
        <v>1989</v>
      </c>
      <c r="U35" s="26">
        <v>5.8799999999999981</v>
      </c>
      <c r="V35" s="30"/>
      <c r="W35" s="27">
        <v>2007</v>
      </c>
      <c r="X35" s="28">
        <v>-0.68620689655172407</v>
      </c>
      <c r="Y35" s="29">
        <v>32</v>
      </c>
      <c r="Z35" s="25">
        <v>1999</v>
      </c>
      <c r="AA35" s="26">
        <v>0.16333333333333314</v>
      </c>
      <c r="AB35" s="30"/>
      <c r="AC35" s="27">
        <v>2007</v>
      </c>
      <c r="AD35" s="28">
        <v>-1.3500000000000003</v>
      </c>
      <c r="AE35" s="29">
        <v>32</v>
      </c>
      <c r="AF35" s="25">
        <v>1994</v>
      </c>
      <c r="AG35" s="26">
        <v>-0.96999999999999986</v>
      </c>
      <c r="AH35" s="30"/>
      <c r="AI35" s="27">
        <v>2007</v>
      </c>
      <c r="AJ35" s="28">
        <v>54.6</v>
      </c>
      <c r="AK35" s="29">
        <v>32</v>
      </c>
      <c r="AL35" s="25">
        <v>1993</v>
      </c>
      <c r="AM35" s="26">
        <v>38.399999999999991</v>
      </c>
    </row>
    <row r="36" spans="1:39" ht="15.4" customHeight="1" x14ac:dyDescent="0.2">
      <c r="A36" s="35"/>
      <c r="B36" s="36" t="s">
        <v>61</v>
      </c>
      <c r="C36" s="37">
        <v>48.25</v>
      </c>
      <c r="D36" s="37">
        <v>2133.5499999999993</v>
      </c>
      <c r="E36" s="37">
        <v>2029.7999046920822</v>
      </c>
      <c r="F36" s="37">
        <v>2593.85</v>
      </c>
      <c r="G36" s="104">
        <v>1548.2000000000005</v>
      </c>
      <c r="K36" s="22">
        <v>2008</v>
      </c>
      <c r="L36" s="23">
        <v>6.3250000000000011</v>
      </c>
      <c r="M36" s="24">
        <v>33</v>
      </c>
      <c r="N36" s="25">
        <v>2011</v>
      </c>
      <c r="O36" s="26">
        <v>2.9166666666666665</v>
      </c>
      <c r="Q36" s="27">
        <v>2008</v>
      </c>
      <c r="R36" s="28">
        <v>9.663333333333334</v>
      </c>
      <c r="S36" s="29">
        <v>33</v>
      </c>
      <c r="T36" s="25">
        <v>1983</v>
      </c>
      <c r="U36" s="26">
        <v>5.8299999999999992</v>
      </c>
      <c r="V36" s="30"/>
      <c r="W36" s="27">
        <v>2008</v>
      </c>
      <c r="X36" s="28">
        <v>3.1100000000000003</v>
      </c>
      <c r="Y36" s="29">
        <v>33</v>
      </c>
      <c r="Z36" s="25">
        <v>1981</v>
      </c>
      <c r="AA36" s="26">
        <v>0.12333333333333331</v>
      </c>
      <c r="AB36" s="30"/>
      <c r="AC36" s="27">
        <v>2008</v>
      </c>
      <c r="AD36" s="28">
        <v>1.0366666666666668</v>
      </c>
      <c r="AE36" s="29">
        <v>33</v>
      </c>
      <c r="AF36" s="25">
        <v>1992</v>
      </c>
      <c r="AG36" s="26">
        <v>-1.1833333333333336</v>
      </c>
      <c r="AH36" s="30"/>
      <c r="AI36" s="27">
        <v>2008</v>
      </c>
      <c r="AJ36" s="28">
        <v>32.6</v>
      </c>
      <c r="AK36" s="29">
        <v>33</v>
      </c>
      <c r="AL36" s="25">
        <v>1988</v>
      </c>
      <c r="AM36" s="26">
        <v>37.999999999999993</v>
      </c>
    </row>
    <row r="37" spans="1:39" ht="15.4" customHeight="1" thickBot="1" x14ac:dyDescent="0.25">
      <c r="A37" s="77"/>
      <c r="B37" s="55" t="s">
        <v>62</v>
      </c>
      <c r="C37" s="38">
        <v>1.6499999999999986</v>
      </c>
      <c r="D37" s="38">
        <v>1083.55</v>
      </c>
      <c r="E37" s="38">
        <v>1028.0615432551315</v>
      </c>
      <c r="F37" s="38">
        <v>1474.2750000000003</v>
      </c>
      <c r="G37" s="39">
        <v>629</v>
      </c>
      <c r="K37" s="22">
        <v>2009</v>
      </c>
      <c r="L37" s="23">
        <v>6.5299999999999994</v>
      </c>
      <c r="M37" s="24">
        <v>34</v>
      </c>
      <c r="N37" s="25">
        <v>1981</v>
      </c>
      <c r="O37" s="26">
        <v>2.8933333333333326</v>
      </c>
      <c r="Q37" s="27">
        <v>2009</v>
      </c>
      <c r="R37" s="28">
        <v>9.7733333333333334</v>
      </c>
      <c r="S37" s="29">
        <v>34</v>
      </c>
      <c r="T37" s="25">
        <v>1979</v>
      </c>
      <c r="U37" s="26">
        <v>5.7233333333333318</v>
      </c>
      <c r="V37" s="30"/>
      <c r="W37" s="27">
        <v>2009</v>
      </c>
      <c r="X37" s="28">
        <v>3.4833333333333334</v>
      </c>
      <c r="Y37" s="29">
        <v>34</v>
      </c>
      <c r="Z37" s="25">
        <v>1978</v>
      </c>
      <c r="AA37" s="26">
        <v>-0.10999999999999993</v>
      </c>
      <c r="AB37" s="30"/>
      <c r="AC37" s="27">
        <v>2009</v>
      </c>
      <c r="AD37" s="28">
        <v>2.2966666666666669</v>
      </c>
      <c r="AE37" s="29">
        <v>34</v>
      </c>
      <c r="AF37" s="25">
        <v>1981</v>
      </c>
      <c r="AG37" s="26">
        <v>-1.29</v>
      </c>
      <c r="AH37" s="30"/>
      <c r="AI37" s="27">
        <v>2009</v>
      </c>
      <c r="AJ37" s="28">
        <v>95.199999999999974</v>
      </c>
      <c r="AK37" s="29">
        <v>34</v>
      </c>
      <c r="AL37" s="25">
        <v>2014</v>
      </c>
      <c r="AM37" s="105">
        <v>37.4</v>
      </c>
    </row>
    <row r="38" spans="1:39" ht="15.4" customHeight="1" thickBot="1" x14ac:dyDescent="0.25">
      <c r="A38" s="106" t="s">
        <v>63</v>
      </c>
      <c r="B38"/>
      <c r="C38"/>
      <c r="D38"/>
      <c r="E38"/>
      <c r="F38"/>
      <c r="G38"/>
      <c r="K38" s="22">
        <v>2010</v>
      </c>
      <c r="L38" s="23">
        <v>6.6466666666666656</v>
      </c>
      <c r="M38" s="24">
        <v>35</v>
      </c>
      <c r="N38" s="25">
        <v>1999</v>
      </c>
      <c r="O38" s="26">
        <v>2.4334999999999996</v>
      </c>
      <c r="Q38" s="27">
        <v>2010</v>
      </c>
      <c r="R38" s="28">
        <v>10.049999999999999</v>
      </c>
      <c r="S38" s="29">
        <v>35</v>
      </c>
      <c r="T38" s="25">
        <v>1981</v>
      </c>
      <c r="U38" s="26">
        <v>5.3366666666666678</v>
      </c>
      <c r="V38" s="30"/>
      <c r="W38" s="27">
        <v>2010</v>
      </c>
      <c r="X38" s="28">
        <v>4.0066666666666668</v>
      </c>
      <c r="Y38" s="29">
        <v>35</v>
      </c>
      <c r="Z38" s="25">
        <v>2018</v>
      </c>
      <c r="AA38" s="26">
        <v>-0.6</v>
      </c>
      <c r="AB38" s="30"/>
      <c r="AC38" s="27">
        <v>2010</v>
      </c>
      <c r="AD38" s="28">
        <v>3.2433333333333323</v>
      </c>
      <c r="AE38" s="29">
        <v>35</v>
      </c>
      <c r="AF38" s="25">
        <v>2001</v>
      </c>
      <c r="AG38" s="26">
        <v>-1.2933333333333332</v>
      </c>
      <c r="AH38" s="30"/>
      <c r="AI38" s="27">
        <v>2010</v>
      </c>
      <c r="AJ38" s="28">
        <v>60.4</v>
      </c>
      <c r="AK38" s="29">
        <v>35</v>
      </c>
      <c r="AL38" s="25">
        <v>2020</v>
      </c>
      <c r="AM38" s="26">
        <v>37.200000000000003</v>
      </c>
    </row>
    <row r="39" spans="1:39" ht="15.4" customHeight="1" x14ac:dyDescent="0.2">
      <c r="A39" s="107" t="s">
        <v>64</v>
      </c>
      <c r="B39" s="5"/>
      <c r="C39" s="83"/>
      <c r="D39" s="108" t="s">
        <v>65</v>
      </c>
      <c r="E39" s="83"/>
      <c r="F39" s="109"/>
      <c r="G39"/>
      <c r="K39" s="22">
        <v>2011</v>
      </c>
      <c r="L39" s="23">
        <v>2.9166666666666665</v>
      </c>
      <c r="M39" s="24">
        <v>36</v>
      </c>
      <c r="N39" s="25">
        <v>2007</v>
      </c>
      <c r="O39" s="26">
        <v>2.13</v>
      </c>
      <c r="Q39" s="27">
        <v>2011</v>
      </c>
      <c r="R39" s="28">
        <v>7.3566666666666682</v>
      </c>
      <c r="S39" s="29">
        <v>36</v>
      </c>
      <c r="T39" s="25">
        <v>1999</v>
      </c>
      <c r="U39" s="26">
        <v>5.2833333333333306</v>
      </c>
      <c r="V39" s="30"/>
      <c r="W39" s="27">
        <v>2011</v>
      </c>
      <c r="X39" s="28">
        <v>-0.83333333333333326</v>
      </c>
      <c r="Y39" s="29">
        <v>36</v>
      </c>
      <c r="Z39" s="25">
        <v>2007</v>
      </c>
      <c r="AA39" s="26">
        <v>-0.68620689655172407</v>
      </c>
      <c r="AB39" s="30"/>
      <c r="AC39" s="27">
        <v>2011</v>
      </c>
      <c r="AD39" s="28">
        <v>-1.5533333333333332</v>
      </c>
      <c r="AE39" s="29">
        <v>36</v>
      </c>
      <c r="AF39" s="25">
        <v>2007</v>
      </c>
      <c r="AG39" s="26">
        <v>-1.3500000000000003</v>
      </c>
      <c r="AH39" s="30"/>
      <c r="AI39" s="27">
        <v>2011</v>
      </c>
      <c r="AJ39" s="28">
        <v>0.5</v>
      </c>
      <c r="AK39" s="29">
        <v>36</v>
      </c>
      <c r="AL39" s="25">
        <v>2002</v>
      </c>
      <c r="AM39" s="26">
        <v>35.4</v>
      </c>
    </row>
    <row r="40" spans="1:39" ht="15.4" customHeight="1" x14ac:dyDescent="0.2">
      <c r="A40" s="86"/>
      <c r="B40" s="62"/>
      <c r="C40" s="110"/>
      <c r="D40" s="111">
        <v>7</v>
      </c>
      <c r="E40" s="111">
        <v>14</v>
      </c>
      <c r="F40" s="112">
        <v>21</v>
      </c>
      <c r="G40"/>
      <c r="K40" s="22">
        <v>2012</v>
      </c>
      <c r="L40" s="23">
        <v>6.7258333333333331</v>
      </c>
      <c r="M40" s="24">
        <v>37</v>
      </c>
      <c r="N40" s="25">
        <v>2018</v>
      </c>
      <c r="O40" s="26">
        <v>2</v>
      </c>
      <c r="Q40" s="27">
        <v>2012</v>
      </c>
      <c r="R40" s="28">
        <v>9.783333333333335</v>
      </c>
      <c r="S40" s="29">
        <v>37</v>
      </c>
      <c r="T40" s="25">
        <v>1978</v>
      </c>
      <c r="U40" s="26">
        <v>5.0366666666666662</v>
      </c>
      <c r="V40" s="30"/>
      <c r="W40" s="27">
        <v>2012</v>
      </c>
      <c r="X40" s="28">
        <v>3.6600000000000006</v>
      </c>
      <c r="Y40" s="29">
        <v>37</v>
      </c>
      <c r="Z40" s="25">
        <v>2011</v>
      </c>
      <c r="AA40" s="26">
        <v>-0.83333333333333326</v>
      </c>
      <c r="AB40" s="30"/>
      <c r="AC40" s="27">
        <v>2012</v>
      </c>
      <c r="AD40" s="28">
        <v>3.963333333333332</v>
      </c>
      <c r="AE40" s="29">
        <v>37</v>
      </c>
      <c r="AF40" s="25">
        <v>2018</v>
      </c>
      <c r="AG40" s="26">
        <v>-1.4</v>
      </c>
      <c r="AH40" s="30"/>
      <c r="AI40" s="27">
        <v>2012</v>
      </c>
      <c r="AJ40" s="28">
        <v>32.799999999999997</v>
      </c>
      <c r="AK40" s="29">
        <v>37</v>
      </c>
      <c r="AL40" s="25">
        <v>2012</v>
      </c>
      <c r="AM40" s="26">
        <v>32.799999999999997</v>
      </c>
    </row>
    <row r="41" spans="1:39" ht="15.4" customHeight="1" x14ac:dyDescent="0.2">
      <c r="A41" s="86"/>
      <c r="B41" s="113" t="s">
        <v>66</v>
      </c>
      <c r="C41" s="114"/>
      <c r="D41" s="115">
        <v>88.2</v>
      </c>
      <c r="E41" s="115">
        <v>75.233333333333334</v>
      </c>
      <c r="F41" s="116">
        <v>85.733333333333334</v>
      </c>
      <c r="G41"/>
      <c r="K41" s="22">
        <v>2013</v>
      </c>
      <c r="L41" s="23">
        <v>5.1324999999999985</v>
      </c>
      <c r="M41" s="24">
        <v>38</v>
      </c>
      <c r="N41" s="25">
        <v>1978</v>
      </c>
      <c r="O41" s="26">
        <v>1.9933333333333332</v>
      </c>
      <c r="Q41" s="27">
        <v>2013</v>
      </c>
      <c r="R41" s="28">
        <v>7.9800000000000022</v>
      </c>
      <c r="S41" s="29">
        <v>38</v>
      </c>
      <c r="T41" s="25">
        <v>2007</v>
      </c>
      <c r="U41" s="26">
        <v>4.7766666666666682</v>
      </c>
      <c r="V41" s="30"/>
      <c r="W41" s="27">
        <v>2013</v>
      </c>
      <c r="X41" s="28">
        <v>2.2400000000000007</v>
      </c>
      <c r="Y41" s="29">
        <v>38</v>
      </c>
      <c r="Z41" s="25">
        <v>2001</v>
      </c>
      <c r="AA41" s="26">
        <v>-0.87000000000000022</v>
      </c>
      <c r="AB41" s="30"/>
      <c r="AC41" s="27">
        <v>2013</v>
      </c>
      <c r="AD41" s="28">
        <v>2.5933333333333333</v>
      </c>
      <c r="AE41" s="29">
        <v>38</v>
      </c>
      <c r="AF41" s="25">
        <v>2011</v>
      </c>
      <c r="AG41" s="26">
        <v>-1.5533333333333332</v>
      </c>
      <c r="AH41" s="30"/>
      <c r="AI41" s="27">
        <v>2013</v>
      </c>
      <c r="AJ41" s="28">
        <v>43.3</v>
      </c>
      <c r="AK41" s="29">
        <v>38</v>
      </c>
      <c r="AL41" s="25">
        <v>2008</v>
      </c>
      <c r="AM41" s="26">
        <v>32.6</v>
      </c>
    </row>
    <row r="42" spans="1:39" ht="15.4" customHeight="1" x14ac:dyDescent="0.2">
      <c r="A42" s="86"/>
      <c r="B42" s="113" t="s">
        <v>29</v>
      </c>
      <c r="C42" s="114"/>
      <c r="D42" s="115">
        <v>96</v>
      </c>
      <c r="E42" s="115">
        <v>95</v>
      </c>
      <c r="F42" s="116">
        <v>95</v>
      </c>
      <c r="G42"/>
      <c r="K42" s="22">
        <v>2014</v>
      </c>
      <c r="L42" s="23">
        <v>7.3366666666666678</v>
      </c>
      <c r="M42" s="24">
        <v>39</v>
      </c>
      <c r="N42" s="25">
        <v>1980</v>
      </c>
      <c r="O42" s="26">
        <v>1.9000000000000001</v>
      </c>
      <c r="Q42" s="27">
        <v>2014</v>
      </c>
      <c r="R42" s="28">
        <v>9.903333333333336</v>
      </c>
      <c r="S42" s="29">
        <v>39</v>
      </c>
      <c r="T42" s="25">
        <v>2001</v>
      </c>
      <c r="U42" s="26">
        <v>4.6033333333333335</v>
      </c>
      <c r="V42" s="30"/>
      <c r="W42" s="27">
        <v>2014</v>
      </c>
      <c r="X42" s="28">
        <v>4.6133333333333342</v>
      </c>
      <c r="Y42" s="29">
        <v>39</v>
      </c>
      <c r="Z42" s="25">
        <v>1980</v>
      </c>
      <c r="AA42" s="26">
        <v>-0.92</v>
      </c>
      <c r="AB42" s="30"/>
      <c r="AC42" s="27">
        <v>2014</v>
      </c>
      <c r="AD42" s="28">
        <v>3.3533333333333326</v>
      </c>
      <c r="AE42" s="29">
        <v>39</v>
      </c>
      <c r="AF42" s="25">
        <v>1984</v>
      </c>
      <c r="AG42" s="26">
        <v>-1.5666666666666669</v>
      </c>
      <c r="AH42" s="30"/>
      <c r="AI42" s="27">
        <v>2014</v>
      </c>
      <c r="AJ42" s="28">
        <v>37.4</v>
      </c>
      <c r="AK42" s="29">
        <v>39</v>
      </c>
      <c r="AL42" s="25">
        <v>1982</v>
      </c>
      <c r="AM42" s="26">
        <v>32</v>
      </c>
    </row>
    <row r="43" spans="1:39" ht="15.4" customHeight="1" thickBot="1" x14ac:dyDescent="0.25">
      <c r="A43" s="86"/>
      <c r="B43" s="117" t="s">
        <v>30</v>
      </c>
      <c r="C43" s="118"/>
      <c r="D43" s="119">
        <v>67</v>
      </c>
      <c r="E43" s="119">
        <v>41</v>
      </c>
      <c r="F43" s="120">
        <v>60</v>
      </c>
      <c r="G43"/>
      <c r="K43" s="121">
        <v>2015</v>
      </c>
      <c r="L43" s="23">
        <v>3.6766666666666667</v>
      </c>
      <c r="M43" s="24">
        <v>40</v>
      </c>
      <c r="N43" s="25">
        <v>1989</v>
      </c>
      <c r="O43" s="26">
        <v>1.7766666666666662</v>
      </c>
      <c r="Q43" s="49">
        <v>2015</v>
      </c>
      <c r="R43" s="28">
        <v>10.766666666666669</v>
      </c>
      <c r="S43" s="29">
        <v>40</v>
      </c>
      <c r="T43" s="25">
        <v>1980</v>
      </c>
      <c r="U43" s="26">
        <v>4.4733333333333336</v>
      </c>
      <c r="V43" s="30"/>
      <c r="W43" s="27">
        <v>2015</v>
      </c>
      <c r="X43" s="28">
        <v>2.36</v>
      </c>
      <c r="Y43" s="29">
        <v>40</v>
      </c>
      <c r="Z43" s="25">
        <v>1992</v>
      </c>
      <c r="AA43" s="26">
        <v>-1.1833333333333336</v>
      </c>
      <c r="AB43" s="30"/>
      <c r="AC43" s="49">
        <v>2015</v>
      </c>
      <c r="AD43" s="28">
        <v>0.79000000000000026</v>
      </c>
      <c r="AE43" s="29">
        <v>40</v>
      </c>
      <c r="AF43" s="25">
        <v>1980</v>
      </c>
      <c r="AG43" s="26">
        <v>-2.21</v>
      </c>
      <c r="AH43" s="30"/>
      <c r="AI43" s="49">
        <v>2015</v>
      </c>
      <c r="AJ43" s="28">
        <v>43.4</v>
      </c>
      <c r="AK43" s="29">
        <v>40</v>
      </c>
      <c r="AL43" s="25">
        <v>1994</v>
      </c>
      <c r="AM43" s="26">
        <v>29.6</v>
      </c>
    </row>
    <row r="44" spans="1:39" ht="15.4" customHeight="1" x14ac:dyDescent="0.2">
      <c r="A44" s="86"/>
      <c r="B44" s="122" t="s">
        <v>67</v>
      </c>
      <c r="C44" s="123"/>
      <c r="D44" s="124">
        <v>83.055555555555557</v>
      </c>
      <c r="E44" s="125"/>
      <c r="F44" s="126"/>
      <c r="G44"/>
      <c r="K44" s="22">
        <v>2016</v>
      </c>
      <c r="L44" s="23">
        <v>4.8650000000000002</v>
      </c>
      <c r="M44" s="24">
        <v>41</v>
      </c>
      <c r="N44" s="25">
        <v>1983</v>
      </c>
      <c r="O44" s="26">
        <v>1.7499999999999996</v>
      </c>
      <c r="Q44" s="27">
        <v>2016</v>
      </c>
      <c r="R44" s="28">
        <v>8.1133333333333333</v>
      </c>
      <c r="S44" s="29">
        <v>41</v>
      </c>
      <c r="T44" s="25">
        <v>1995</v>
      </c>
      <c r="U44" s="26">
        <v>4.1400000000000006</v>
      </c>
      <c r="V44" s="30"/>
      <c r="W44" s="27">
        <v>2016</v>
      </c>
      <c r="X44" s="28">
        <v>1.8099999999999998</v>
      </c>
      <c r="Y44" s="29">
        <v>41</v>
      </c>
      <c r="Z44" s="25">
        <v>1989</v>
      </c>
      <c r="AA44" s="26">
        <v>-1.6833333333333331</v>
      </c>
      <c r="AB44" s="30"/>
      <c r="AC44" s="27">
        <v>2016</v>
      </c>
      <c r="AD44" s="28">
        <v>0.86333333333333329</v>
      </c>
      <c r="AE44" s="29">
        <v>41</v>
      </c>
      <c r="AF44" s="25">
        <v>1989</v>
      </c>
      <c r="AG44" s="26">
        <v>-3.05</v>
      </c>
      <c r="AH44" s="30"/>
      <c r="AI44" s="27">
        <v>2016</v>
      </c>
      <c r="AJ44" s="28">
        <v>49.9</v>
      </c>
      <c r="AK44" s="29">
        <v>41</v>
      </c>
      <c r="AL44" s="25">
        <v>1986</v>
      </c>
      <c r="AM44" s="127">
        <v>27.299999999999997</v>
      </c>
    </row>
    <row r="45" spans="1:39" ht="15.4" customHeight="1" x14ac:dyDescent="0.2">
      <c r="A45" s="86"/>
      <c r="B45" s="113" t="s">
        <v>29</v>
      </c>
      <c r="C45" s="114"/>
      <c r="D45" s="128">
        <v>96</v>
      </c>
      <c r="E45" s="129"/>
      <c r="F45" s="130"/>
      <c r="G45"/>
      <c r="K45" s="65">
        <v>2017</v>
      </c>
      <c r="L45" s="131">
        <v>4.8</v>
      </c>
      <c r="M45" s="132">
        <v>42</v>
      </c>
      <c r="N45" s="133">
        <v>2001</v>
      </c>
      <c r="O45" s="127">
        <v>1.7441666666666673</v>
      </c>
      <c r="Q45" s="134">
        <v>2017</v>
      </c>
      <c r="R45" s="135">
        <v>7.8</v>
      </c>
      <c r="S45" s="136">
        <v>42</v>
      </c>
      <c r="T45" s="133">
        <v>2018</v>
      </c>
      <c r="U45" s="127">
        <v>4.0999999999999996</v>
      </c>
      <c r="V45" s="30"/>
      <c r="W45" s="134">
        <v>2017</v>
      </c>
      <c r="X45" s="135">
        <v>1.7</v>
      </c>
      <c r="Y45" s="136">
        <v>42</v>
      </c>
      <c r="Z45" s="133">
        <v>1983</v>
      </c>
      <c r="AA45" s="127">
        <v>-1.8233333333333335</v>
      </c>
      <c r="AB45" s="30"/>
      <c r="AC45" s="134">
        <v>2017</v>
      </c>
      <c r="AD45" s="135">
        <v>0.7</v>
      </c>
      <c r="AE45" s="136">
        <v>42</v>
      </c>
      <c r="AF45" s="133">
        <v>1995</v>
      </c>
      <c r="AG45" s="127">
        <v>-3.1</v>
      </c>
      <c r="AH45" s="30"/>
      <c r="AI45" s="134">
        <v>2017</v>
      </c>
      <c r="AJ45" s="135">
        <v>69.099999999999994</v>
      </c>
      <c r="AK45" s="136">
        <v>42</v>
      </c>
      <c r="AL45" s="133">
        <v>1998</v>
      </c>
      <c r="AM45" s="127">
        <v>27.2</v>
      </c>
    </row>
    <row r="46" spans="1:39" ht="15.4" customHeight="1" thickBot="1" x14ac:dyDescent="0.25">
      <c r="A46" s="86"/>
      <c r="B46" s="137" t="s">
        <v>30</v>
      </c>
      <c r="C46" s="138"/>
      <c r="D46" s="139">
        <v>41</v>
      </c>
      <c r="E46" s="129"/>
      <c r="F46" s="130"/>
      <c r="G46"/>
      <c r="K46" s="65">
        <v>2018</v>
      </c>
      <c r="L46" s="140">
        <v>2</v>
      </c>
      <c r="M46" s="132">
        <v>43</v>
      </c>
      <c r="N46" s="133">
        <v>1995</v>
      </c>
      <c r="O46" s="127">
        <v>1.2433333333333334</v>
      </c>
      <c r="Q46" s="134">
        <v>2018</v>
      </c>
      <c r="R46" s="141">
        <v>4.0999999999999996</v>
      </c>
      <c r="S46" s="136">
        <v>43</v>
      </c>
      <c r="T46" s="133">
        <v>1997</v>
      </c>
      <c r="U46" s="127">
        <v>3.5733333333333328</v>
      </c>
      <c r="V46" s="30"/>
      <c r="W46" s="134">
        <v>2018</v>
      </c>
      <c r="X46" s="141">
        <v>-0.6</v>
      </c>
      <c r="Y46" s="136">
        <v>43</v>
      </c>
      <c r="Z46" s="133">
        <v>1995</v>
      </c>
      <c r="AA46" s="127">
        <v>-2.1966666666666668</v>
      </c>
      <c r="AB46" s="30"/>
      <c r="AC46" s="134">
        <v>2018</v>
      </c>
      <c r="AD46" s="141">
        <v>-1.4</v>
      </c>
      <c r="AE46" s="136">
        <v>43</v>
      </c>
      <c r="AF46" s="133">
        <v>1983</v>
      </c>
      <c r="AG46" s="127">
        <v>-3.4033333333333333</v>
      </c>
      <c r="AH46" s="30"/>
      <c r="AI46" s="134">
        <v>2018</v>
      </c>
      <c r="AJ46" s="141">
        <v>61.6</v>
      </c>
      <c r="AK46" s="136">
        <v>43</v>
      </c>
      <c r="AL46" s="133">
        <v>1983</v>
      </c>
      <c r="AM46" s="26">
        <v>27</v>
      </c>
    </row>
    <row r="47" spans="1:39" ht="15" x14ac:dyDescent="0.2">
      <c r="A47" s="142" t="s">
        <v>8</v>
      </c>
      <c r="B47" s="143" t="s">
        <v>25</v>
      </c>
      <c r="C47" s="144" t="s">
        <v>68</v>
      </c>
      <c r="D47" s="144" t="s">
        <v>25</v>
      </c>
      <c r="E47" s="145" t="s">
        <v>68</v>
      </c>
      <c r="F47" s="146" t="s">
        <v>26</v>
      </c>
      <c r="G47" s="147" t="s">
        <v>68</v>
      </c>
      <c r="K47" s="22">
        <v>2019</v>
      </c>
      <c r="L47" s="23">
        <v>8.8000000000000007</v>
      </c>
      <c r="M47" s="24">
        <v>44</v>
      </c>
      <c r="N47" s="25">
        <v>1985</v>
      </c>
      <c r="O47" s="26">
        <v>0.13333333333333325</v>
      </c>
      <c r="Q47" s="134">
        <v>2019</v>
      </c>
      <c r="R47" s="135">
        <v>12.3</v>
      </c>
      <c r="S47" s="136">
        <v>44</v>
      </c>
      <c r="T47" s="133">
        <v>1998</v>
      </c>
      <c r="U47" s="127">
        <v>3.3533333333333326</v>
      </c>
      <c r="V47" s="30"/>
      <c r="W47" s="27">
        <v>2019</v>
      </c>
      <c r="X47" s="28">
        <v>5.0999999999999996</v>
      </c>
      <c r="Y47" s="29">
        <v>44</v>
      </c>
      <c r="Z47" s="25">
        <v>1985</v>
      </c>
      <c r="AA47" s="26">
        <v>-2.9333333333333331</v>
      </c>
      <c r="AB47" s="30"/>
      <c r="AC47" s="27">
        <v>2019</v>
      </c>
      <c r="AD47" s="28">
        <v>3.7</v>
      </c>
      <c r="AE47" s="29">
        <v>44</v>
      </c>
      <c r="AF47" s="25">
        <v>1998</v>
      </c>
      <c r="AG47" s="26">
        <v>-3.9766666666666661</v>
      </c>
      <c r="AH47" s="30"/>
      <c r="AI47" s="27">
        <v>2019</v>
      </c>
      <c r="AJ47" s="28">
        <v>46.6</v>
      </c>
      <c r="AK47" s="29">
        <v>44</v>
      </c>
      <c r="AL47" s="25">
        <v>1989</v>
      </c>
      <c r="AM47" s="127">
        <v>23.299999999999997</v>
      </c>
    </row>
    <row r="48" spans="1:39" ht="13.5" thickBot="1" x14ac:dyDescent="0.25">
      <c r="A48" s="148"/>
      <c r="B48" s="149"/>
      <c r="C48" s="150"/>
      <c r="D48" s="150"/>
      <c r="E48" s="151"/>
      <c r="F48" s="152" t="s">
        <v>69</v>
      </c>
      <c r="G48" s="153"/>
      <c r="K48" s="65">
        <v>2020</v>
      </c>
      <c r="L48" s="140">
        <v>4.4000000000000004</v>
      </c>
      <c r="M48" s="132">
        <v>45</v>
      </c>
      <c r="N48" s="133">
        <v>1993</v>
      </c>
      <c r="O48" s="127">
        <v>-0.47666666666666707</v>
      </c>
      <c r="Q48" s="134">
        <v>2020</v>
      </c>
      <c r="R48" s="141">
        <v>7.7</v>
      </c>
      <c r="S48" s="136">
        <v>45</v>
      </c>
      <c r="T48" s="133">
        <v>1993</v>
      </c>
      <c r="U48" s="127">
        <v>3.1200000000000006</v>
      </c>
      <c r="V48" s="30"/>
      <c r="W48" s="134">
        <v>2020</v>
      </c>
      <c r="X48" s="141">
        <v>1.6</v>
      </c>
      <c r="Y48" s="136">
        <v>45</v>
      </c>
      <c r="Z48" s="133">
        <v>1993</v>
      </c>
      <c r="AA48" s="127">
        <v>-3.5399999999999996</v>
      </c>
      <c r="AB48" s="30"/>
      <c r="AC48" s="134">
        <v>2020</v>
      </c>
      <c r="AD48" s="141">
        <v>1.2</v>
      </c>
      <c r="AE48" s="136">
        <v>45</v>
      </c>
      <c r="AF48" s="133">
        <v>1985</v>
      </c>
      <c r="AG48" s="127">
        <v>-4.1966666666666672</v>
      </c>
      <c r="AH48" s="30"/>
      <c r="AI48" s="134">
        <v>2020</v>
      </c>
      <c r="AJ48" s="141">
        <v>37.200000000000003</v>
      </c>
      <c r="AK48" s="136">
        <v>45</v>
      </c>
      <c r="AL48" s="133">
        <v>1992</v>
      </c>
      <c r="AM48" s="127">
        <v>19.999999999999996</v>
      </c>
    </row>
    <row r="49" spans="1:39" x14ac:dyDescent="0.2">
      <c r="A49" s="148" t="s">
        <v>71</v>
      </c>
      <c r="B49" s="158" t="s">
        <v>72</v>
      </c>
      <c r="C49" s="63">
        <v>41.111111111111107</v>
      </c>
      <c r="D49" s="159" t="s">
        <v>73</v>
      </c>
      <c r="E49" s="160">
        <v>34.444444444444443</v>
      </c>
      <c r="F49" s="161" t="s">
        <v>72</v>
      </c>
      <c r="G49" s="160">
        <v>41.111111111111107</v>
      </c>
      <c r="K49" s="65">
        <v>2021</v>
      </c>
      <c r="L49" s="140">
        <v>4.8</v>
      </c>
      <c r="M49" s="132">
        <v>46</v>
      </c>
      <c r="N49" s="133">
        <v>1998</v>
      </c>
      <c r="O49" s="127">
        <v>-0.68833333333333313</v>
      </c>
      <c r="Q49" s="134">
        <v>2021</v>
      </c>
      <c r="R49" s="141">
        <v>7.8</v>
      </c>
      <c r="S49" s="136">
        <v>46</v>
      </c>
      <c r="T49" s="133">
        <v>1985</v>
      </c>
      <c r="U49" s="127">
        <v>3.0533333333333332</v>
      </c>
      <c r="V49" s="30"/>
      <c r="W49" s="134">
        <v>2021</v>
      </c>
      <c r="X49" s="141">
        <v>1.7</v>
      </c>
      <c r="Y49" s="136">
        <v>46</v>
      </c>
      <c r="Z49" s="133">
        <v>1998</v>
      </c>
      <c r="AA49" s="127">
        <v>-3.93</v>
      </c>
      <c r="AB49" s="30"/>
      <c r="AC49" s="134">
        <v>2021</v>
      </c>
      <c r="AD49" s="141">
        <v>0.8</v>
      </c>
      <c r="AE49" s="136">
        <v>46</v>
      </c>
      <c r="AF49" s="133">
        <v>1993</v>
      </c>
      <c r="AG49" s="127">
        <v>-5.0933333333333328</v>
      </c>
      <c r="AI49" s="134">
        <v>2021</v>
      </c>
      <c r="AJ49" s="141">
        <v>51.1</v>
      </c>
      <c r="AK49" s="136">
        <v>46</v>
      </c>
      <c r="AL49" s="162">
        <v>2022</v>
      </c>
      <c r="AM49" s="127">
        <v>16.7</v>
      </c>
    </row>
    <row r="50" spans="1:39" ht="13.5" thickBot="1" x14ac:dyDescent="0.25">
      <c r="A50" t="s">
        <v>74</v>
      </c>
      <c r="B50" s="165" t="s">
        <v>75</v>
      </c>
      <c r="C50" s="37">
        <v>12.222222222222221</v>
      </c>
      <c r="D50" s="166" t="s">
        <v>76</v>
      </c>
      <c r="E50" s="104">
        <v>2.2222222222222223</v>
      </c>
      <c r="F50" s="167">
        <v>1</v>
      </c>
      <c r="G50" s="104">
        <v>1.1111111111111112</v>
      </c>
      <c r="K50" s="168">
        <v>2022</v>
      </c>
      <c r="L50" s="169">
        <v>4.9000000000000004</v>
      </c>
      <c r="M50" s="170">
        <v>47</v>
      </c>
      <c r="N50" s="171">
        <v>1988</v>
      </c>
      <c r="O50" s="172">
        <v>-0.73666666666666658</v>
      </c>
      <c r="Q50" s="173">
        <v>2022</v>
      </c>
      <c r="R50" s="174">
        <v>8.5</v>
      </c>
      <c r="S50" s="175">
        <v>47</v>
      </c>
      <c r="T50" s="176">
        <v>1988</v>
      </c>
      <c r="U50" s="177">
        <v>2.7566666666666668</v>
      </c>
      <c r="V50" s="30"/>
      <c r="W50" s="173">
        <v>2022</v>
      </c>
      <c r="X50" s="174">
        <v>1.3</v>
      </c>
      <c r="Y50" s="175">
        <v>47</v>
      </c>
      <c r="Z50" s="176">
        <v>1988</v>
      </c>
      <c r="AA50" s="177">
        <v>-4.2500000000000009</v>
      </c>
      <c r="AB50" s="30"/>
      <c r="AC50" s="173">
        <v>2022</v>
      </c>
      <c r="AD50" s="174">
        <v>0.2</v>
      </c>
      <c r="AE50" s="175">
        <v>47</v>
      </c>
      <c r="AF50" s="176">
        <v>1988</v>
      </c>
      <c r="AG50" s="177">
        <v>-5.8566666666666674</v>
      </c>
      <c r="AI50" s="173">
        <v>2022</v>
      </c>
      <c r="AJ50" s="174">
        <v>16.7</v>
      </c>
      <c r="AK50" s="175">
        <v>47</v>
      </c>
      <c r="AL50" s="176">
        <v>2011</v>
      </c>
      <c r="AM50" s="177">
        <v>0.5</v>
      </c>
    </row>
    <row r="51" spans="1:39" x14ac:dyDescent="0.2">
      <c r="A51" s="86" t="s">
        <v>77</v>
      </c>
      <c r="B51" s="165" t="s">
        <v>78</v>
      </c>
      <c r="C51" s="37">
        <v>0</v>
      </c>
      <c r="D51" s="166" t="s">
        <v>79</v>
      </c>
      <c r="E51" s="104">
        <v>1.1111111111111112</v>
      </c>
      <c r="F51" s="167">
        <v>2</v>
      </c>
      <c r="G51" s="104">
        <v>18.888888888888889</v>
      </c>
      <c r="J51" s="2" t="s">
        <v>80</v>
      </c>
      <c r="K51" s="44">
        <v>3.8945387596899228</v>
      </c>
      <c r="L51" s="2" t="s">
        <v>81</v>
      </c>
      <c r="N51" s="44" t="s">
        <v>9</v>
      </c>
      <c r="O51" s="44">
        <v>4.445505555555556</v>
      </c>
      <c r="P51" s="2" t="s">
        <v>24</v>
      </c>
      <c r="Q51" s="44">
        <v>7.0466666666666651</v>
      </c>
      <c r="T51" s="130" t="s">
        <v>9</v>
      </c>
      <c r="U51" s="44">
        <v>7.6446666666666676</v>
      </c>
      <c r="V51" s="2" t="s">
        <v>24</v>
      </c>
      <c r="W51" s="44">
        <v>0.89504945201817732</v>
      </c>
      <c r="Z51" s="44" t="s">
        <v>9</v>
      </c>
      <c r="AA51" s="44">
        <v>1.4146819923371652</v>
      </c>
      <c r="AB51" s="2" t="s">
        <v>24</v>
      </c>
      <c r="AC51" s="44">
        <v>-0.14496124031007768</v>
      </c>
      <c r="AF51" s="44" t="s">
        <v>9</v>
      </c>
      <c r="AG51" s="44">
        <v>0.56522222222222207</v>
      </c>
      <c r="AH51" s="2" t="s">
        <v>24</v>
      </c>
      <c r="AI51" s="44">
        <v>54.07209302325581</v>
      </c>
      <c r="AL51" s="44" t="s">
        <v>9</v>
      </c>
      <c r="AM51" s="44">
        <v>54.176666666666662</v>
      </c>
    </row>
    <row r="52" spans="1:39" x14ac:dyDescent="0.2">
      <c r="A52" s="86"/>
      <c r="B52" s="165" t="s">
        <v>82</v>
      </c>
      <c r="C52" s="37">
        <v>0</v>
      </c>
      <c r="D52" s="166" t="s">
        <v>83</v>
      </c>
      <c r="E52" s="104">
        <v>0</v>
      </c>
      <c r="F52" s="167">
        <v>4</v>
      </c>
      <c r="G52" s="104">
        <v>25.555555555555554</v>
      </c>
      <c r="J52" s="2" t="s">
        <v>84</v>
      </c>
      <c r="K52" s="2">
        <v>4</v>
      </c>
      <c r="M52" s="178" t="s">
        <v>85</v>
      </c>
      <c r="N52" s="156"/>
      <c r="O52" s="163">
        <v>0.44550555555555604</v>
      </c>
      <c r="S52" s="178" t="s">
        <v>85</v>
      </c>
      <c r="T52" s="156"/>
      <c r="U52" s="163">
        <v>3.6446666666666676</v>
      </c>
      <c r="X52" s="44"/>
      <c r="Y52" s="178" t="s">
        <v>85</v>
      </c>
      <c r="Z52" s="156"/>
      <c r="AA52" s="163">
        <v>-2.5853180076628348</v>
      </c>
      <c r="AE52" s="178" t="s">
        <v>85</v>
      </c>
      <c r="AF52" s="156"/>
      <c r="AG52" s="179">
        <v>-3.4347777777777777</v>
      </c>
      <c r="AI52" s="2">
        <v>35</v>
      </c>
      <c r="AK52" s="178" t="s">
        <v>85</v>
      </c>
      <c r="AL52" s="156"/>
      <c r="AM52" s="163">
        <v>18.961833333333331</v>
      </c>
    </row>
    <row r="53" spans="1:39" x14ac:dyDescent="0.2">
      <c r="A53" s="86"/>
      <c r="B53" s="165" t="s">
        <v>86</v>
      </c>
      <c r="C53" s="37">
        <v>0</v>
      </c>
      <c r="D53" s="166" t="s">
        <v>87</v>
      </c>
      <c r="E53" s="104">
        <v>0</v>
      </c>
      <c r="F53" s="167">
        <v>7</v>
      </c>
      <c r="G53" s="104">
        <v>11.111111111111111</v>
      </c>
      <c r="K53" s="2">
        <v>3</v>
      </c>
      <c r="M53" s="180" t="s">
        <v>88</v>
      </c>
      <c r="N53" s="181"/>
      <c r="O53" s="182">
        <v>1.445505555555556</v>
      </c>
      <c r="S53" s="180" t="s">
        <v>88</v>
      </c>
      <c r="T53" s="181"/>
      <c r="U53" s="182">
        <v>4.6446666666666676</v>
      </c>
      <c r="X53" s="44"/>
      <c r="Y53" s="180" t="s">
        <v>88</v>
      </c>
      <c r="Z53" s="181"/>
      <c r="AA53" s="182">
        <v>-1.5853180076628348</v>
      </c>
      <c r="AE53" s="180" t="s">
        <v>88</v>
      </c>
      <c r="AF53" s="181"/>
      <c r="AG53" s="183">
        <v>-2.4347777777777777</v>
      </c>
      <c r="AI53" s="2">
        <v>50</v>
      </c>
      <c r="AK53" s="180" t="s">
        <v>88</v>
      </c>
      <c r="AL53" s="181"/>
      <c r="AM53" s="182">
        <v>27.088333333333331</v>
      </c>
    </row>
    <row r="54" spans="1:39" x14ac:dyDescent="0.2">
      <c r="A54" s="86"/>
      <c r="B54" s="165" t="s">
        <v>89</v>
      </c>
      <c r="C54" s="37">
        <v>0</v>
      </c>
      <c r="D54" s="166" t="s">
        <v>90</v>
      </c>
      <c r="E54" s="104">
        <v>1.1111111111111112</v>
      </c>
      <c r="F54" s="167">
        <v>9</v>
      </c>
      <c r="G54" s="104">
        <v>2.2222222222222223</v>
      </c>
      <c r="K54" s="2">
        <v>1.5</v>
      </c>
      <c r="M54" s="184" t="s">
        <v>91</v>
      </c>
      <c r="N54" s="154"/>
      <c r="O54" s="185">
        <v>2.945505555555556</v>
      </c>
      <c r="S54" s="184" t="s">
        <v>91</v>
      </c>
      <c r="T54" s="154"/>
      <c r="U54" s="185">
        <v>6.1446666666666676</v>
      </c>
      <c r="X54" s="44"/>
      <c r="Y54" s="184" t="s">
        <v>91</v>
      </c>
      <c r="Z54" s="154"/>
      <c r="AA54" s="185">
        <v>-8.5318007662834816E-2</v>
      </c>
      <c r="AE54" s="184" t="s">
        <v>91</v>
      </c>
      <c r="AF54" s="154"/>
      <c r="AG54" s="186">
        <v>-0.93477777777777793</v>
      </c>
      <c r="AI54" s="2">
        <v>65</v>
      </c>
      <c r="AK54" s="184" t="s">
        <v>91</v>
      </c>
      <c r="AL54" s="154"/>
      <c r="AM54" s="185">
        <v>35.214833333333331</v>
      </c>
    </row>
    <row r="55" spans="1:39" x14ac:dyDescent="0.2">
      <c r="A55" s="86"/>
      <c r="B55" s="165" t="s">
        <v>92</v>
      </c>
      <c r="C55" s="37">
        <v>0</v>
      </c>
      <c r="D55" s="166" t="s">
        <v>93</v>
      </c>
      <c r="E55" s="104">
        <v>0</v>
      </c>
      <c r="F55" s="167">
        <v>12</v>
      </c>
      <c r="G55" s="104">
        <v>0</v>
      </c>
      <c r="M55" t="s">
        <v>9</v>
      </c>
      <c r="O55" s="44">
        <v>2.945505555555556</v>
      </c>
      <c r="S55" t="s">
        <v>9</v>
      </c>
      <c r="U55" s="44">
        <v>6.1446666666666676</v>
      </c>
      <c r="X55" s="44"/>
      <c r="Y55" t="s">
        <v>9</v>
      </c>
      <c r="AA55" s="44">
        <v>-8.5318007662834816E-2</v>
      </c>
      <c r="AE55" t="s">
        <v>9</v>
      </c>
      <c r="AG55" s="187">
        <v>-0.93477777777777793</v>
      </c>
      <c r="AK55" t="s">
        <v>9</v>
      </c>
      <c r="AM55" s="44">
        <v>31</v>
      </c>
    </row>
    <row r="56" spans="1:39" x14ac:dyDescent="0.2">
      <c r="A56" s="86"/>
      <c r="B56" s="165" t="s">
        <v>94</v>
      </c>
      <c r="C56" s="37">
        <v>3.3333333333333335</v>
      </c>
      <c r="D56" s="166" t="s">
        <v>95</v>
      </c>
      <c r="E56" s="104">
        <v>3.3333333333333335</v>
      </c>
      <c r="F56" s="167">
        <v>16</v>
      </c>
      <c r="G56" s="104">
        <v>0</v>
      </c>
      <c r="M56" s="188" t="s">
        <v>96</v>
      </c>
      <c r="O56" s="44">
        <v>6.445505555555556</v>
      </c>
      <c r="S56" s="188" t="s">
        <v>96</v>
      </c>
      <c r="U56" s="44">
        <v>9.6446666666666676</v>
      </c>
      <c r="X56" s="44"/>
      <c r="Y56" s="188" t="s">
        <v>96</v>
      </c>
      <c r="AA56" s="44">
        <v>3.4146819923371652</v>
      </c>
      <c r="AE56" s="188" t="s">
        <v>96</v>
      </c>
      <c r="AG56" s="187">
        <v>2.5652222222222223</v>
      </c>
      <c r="AK56" s="188" t="s">
        <v>96</v>
      </c>
      <c r="AM56" s="44">
        <v>69</v>
      </c>
    </row>
    <row r="57" spans="1:39" ht="13.5" thickBot="1" x14ac:dyDescent="0.25">
      <c r="A57" s="88"/>
      <c r="B57" s="189" t="s">
        <v>97</v>
      </c>
      <c r="C57" s="38">
        <v>1.1111111111111112</v>
      </c>
      <c r="D57" s="190" t="s">
        <v>98</v>
      </c>
      <c r="E57" s="191">
        <v>100.00000000000001</v>
      </c>
      <c r="F57" s="192"/>
      <c r="G57" s="191">
        <v>100.00000000000001</v>
      </c>
      <c r="K57" s="2">
        <v>2</v>
      </c>
      <c r="M57" s="193" t="s">
        <v>99</v>
      </c>
      <c r="N57" s="155"/>
      <c r="O57" s="194">
        <v>6.445505555555556</v>
      </c>
      <c r="S57" s="193" t="s">
        <v>99</v>
      </c>
      <c r="T57" s="155"/>
      <c r="U57" s="194">
        <v>9.6446666666666676</v>
      </c>
      <c r="X57" s="44"/>
      <c r="Y57" s="193" t="s">
        <v>99</v>
      </c>
      <c r="Z57" s="155"/>
      <c r="AA57" s="194">
        <v>3.4146819923371652</v>
      </c>
      <c r="AE57" s="193" t="s">
        <v>99</v>
      </c>
      <c r="AF57" s="155"/>
      <c r="AG57" s="195">
        <v>2.5652222222222223</v>
      </c>
      <c r="AI57" s="2">
        <v>130</v>
      </c>
      <c r="AK57" s="193" t="s">
        <v>99</v>
      </c>
      <c r="AL57" s="155"/>
      <c r="AM57" s="194">
        <v>70.429666666666662</v>
      </c>
    </row>
    <row r="58" spans="1:39" ht="13.5" thickBot="1" x14ac:dyDescent="0.25">
      <c r="A58" s="196" t="s">
        <v>100</v>
      </c>
      <c r="B58" s="197"/>
      <c r="C58" s="197" t="s">
        <v>101</v>
      </c>
      <c r="D58" s="198" t="s">
        <v>68</v>
      </c>
      <c r="E58"/>
      <c r="F58"/>
      <c r="G58"/>
      <c r="K58" s="2">
        <v>2.5</v>
      </c>
      <c r="M58" s="199" t="s">
        <v>102</v>
      </c>
      <c r="N58" s="157"/>
      <c r="O58" s="164">
        <v>6.945505555555556</v>
      </c>
      <c r="S58" s="199" t="s">
        <v>102</v>
      </c>
      <c r="T58" s="157"/>
      <c r="U58" s="164">
        <v>10.144666666666668</v>
      </c>
      <c r="X58" s="44"/>
      <c r="Y58" s="199" t="s">
        <v>102</v>
      </c>
      <c r="Z58" s="157"/>
      <c r="AA58" s="164">
        <v>3.9146819923371652</v>
      </c>
      <c r="AE58" s="199" t="s">
        <v>102</v>
      </c>
      <c r="AF58" s="157"/>
      <c r="AG58" s="200">
        <v>3.0652222222222223</v>
      </c>
      <c r="AI58" s="2">
        <v>150</v>
      </c>
      <c r="AK58" s="199" t="s">
        <v>102</v>
      </c>
      <c r="AL58" s="157"/>
      <c r="AM58" s="164">
        <v>81.264999999999986</v>
      </c>
    </row>
    <row r="59" spans="1:39" x14ac:dyDescent="0.2">
      <c r="A59" s="201" t="s">
        <v>103</v>
      </c>
      <c r="B59" s="202" t="s">
        <v>104</v>
      </c>
      <c r="C59" s="202">
        <v>9</v>
      </c>
      <c r="D59" s="203">
        <v>10</v>
      </c>
      <c r="E59"/>
      <c r="F59"/>
      <c r="G59"/>
      <c r="K59" s="2">
        <v>3.5</v>
      </c>
      <c r="M59" s="204" t="s">
        <v>105</v>
      </c>
      <c r="N59" s="204"/>
      <c r="O59" s="205">
        <v>7.945505555555556</v>
      </c>
      <c r="S59" s="204" t="s">
        <v>105</v>
      </c>
      <c r="T59" s="204"/>
      <c r="U59" s="205">
        <v>11.144666666666668</v>
      </c>
      <c r="X59" s="44"/>
      <c r="Y59" s="204" t="s">
        <v>105</v>
      </c>
      <c r="Z59" s="204"/>
      <c r="AA59" s="205">
        <v>4.9146819923371652</v>
      </c>
      <c r="AE59" s="204" t="s">
        <v>105</v>
      </c>
      <c r="AF59" s="204"/>
      <c r="AG59" s="206">
        <v>4.0652222222222223</v>
      </c>
      <c r="AI59" s="2">
        <v>190</v>
      </c>
      <c r="AK59" s="204" t="s">
        <v>105</v>
      </c>
      <c r="AL59" s="204"/>
      <c r="AM59" s="205">
        <v>102.93566666666666</v>
      </c>
    </row>
    <row r="60" spans="1:39" x14ac:dyDescent="0.2">
      <c r="A60" s="207" t="s">
        <v>106</v>
      </c>
      <c r="B60" s="113">
        <v>1</v>
      </c>
      <c r="C60" s="113">
        <v>5</v>
      </c>
      <c r="D60" s="26">
        <v>5.5555555555555554</v>
      </c>
      <c r="E60"/>
      <c r="F60"/>
      <c r="G60"/>
    </row>
    <row r="61" spans="1:39" x14ac:dyDescent="0.2">
      <c r="A61" s="207"/>
      <c r="B61" s="113">
        <v>2</v>
      </c>
      <c r="C61" s="113">
        <v>2</v>
      </c>
      <c r="D61" s="26">
        <v>2.2222222222222223</v>
      </c>
      <c r="E61"/>
      <c r="F61"/>
      <c r="G61"/>
    </row>
    <row r="62" spans="1:39" x14ac:dyDescent="0.2">
      <c r="A62" s="207"/>
      <c r="B62" s="113">
        <v>3</v>
      </c>
      <c r="C62" s="113">
        <v>5</v>
      </c>
      <c r="D62" s="26">
        <v>5.5555555555555554</v>
      </c>
      <c r="E62"/>
      <c r="F62"/>
      <c r="G62"/>
    </row>
    <row r="63" spans="1:39" x14ac:dyDescent="0.2">
      <c r="A63" s="207"/>
      <c r="B63" s="113">
        <v>4</v>
      </c>
      <c r="C63" s="113">
        <v>5</v>
      </c>
      <c r="D63" s="26">
        <v>5.5555555555555554</v>
      </c>
      <c r="E63"/>
      <c r="F63"/>
      <c r="G63"/>
    </row>
    <row r="64" spans="1:39" x14ac:dyDescent="0.2">
      <c r="A64" s="207"/>
      <c r="B64" s="113">
        <v>5</v>
      </c>
      <c r="C64" s="113">
        <v>0</v>
      </c>
      <c r="D64" s="26">
        <v>0</v>
      </c>
      <c r="E64"/>
      <c r="F64"/>
      <c r="G64"/>
    </row>
    <row r="65" spans="1:7" x14ac:dyDescent="0.2">
      <c r="A65" s="207"/>
      <c r="B65" s="113">
        <v>6</v>
      </c>
      <c r="C65" s="113">
        <v>7</v>
      </c>
      <c r="D65" s="26">
        <v>7.7777777777777777</v>
      </c>
      <c r="E65"/>
      <c r="F65"/>
      <c r="G65"/>
    </row>
    <row r="66" spans="1:7" x14ac:dyDescent="0.2">
      <c r="A66" s="207"/>
      <c r="B66" s="113">
        <v>7</v>
      </c>
      <c r="C66" s="113">
        <v>2</v>
      </c>
      <c r="D66" s="26">
        <v>2.2222222222222223</v>
      </c>
      <c r="E66"/>
      <c r="F66"/>
      <c r="G66"/>
    </row>
    <row r="67" spans="1:7" x14ac:dyDescent="0.2">
      <c r="A67" s="207"/>
      <c r="B67" s="113">
        <v>8</v>
      </c>
      <c r="C67" s="113">
        <v>6</v>
      </c>
      <c r="D67" s="26">
        <v>6.666666666666667</v>
      </c>
      <c r="E67"/>
      <c r="F67"/>
      <c r="G67"/>
    </row>
    <row r="68" spans="1:7" x14ac:dyDescent="0.2">
      <c r="A68" s="207"/>
      <c r="B68" s="113">
        <v>9</v>
      </c>
      <c r="C68" s="113">
        <v>2</v>
      </c>
      <c r="D68" s="26">
        <v>2.2222222222222223</v>
      </c>
      <c r="E68"/>
      <c r="F68"/>
      <c r="G68"/>
    </row>
    <row r="69" spans="1:7" ht="13.5" thickBot="1" x14ac:dyDescent="0.25">
      <c r="A69" s="207"/>
      <c r="B69" s="117" t="s">
        <v>107</v>
      </c>
      <c r="C69" s="117">
        <v>47</v>
      </c>
      <c r="D69" s="177">
        <v>52.222222222222229</v>
      </c>
      <c r="E69"/>
      <c r="F69"/>
      <c r="G69"/>
    </row>
    <row r="70" spans="1:7" ht="13.5" thickBot="1" x14ac:dyDescent="0.25">
      <c r="A70" s="208"/>
      <c r="B70" s="209" t="s">
        <v>98</v>
      </c>
      <c r="C70" s="209">
        <v>90</v>
      </c>
      <c r="D70" s="210">
        <v>100</v>
      </c>
      <c r="E70"/>
      <c r="F70"/>
      <c r="G70"/>
    </row>
    <row r="71" spans="1:7" ht="13.5" thickBot="1" x14ac:dyDescent="0.25">
      <c r="A71" s="211" t="s">
        <v>108</v>
      </c>
      <c r="B71" s="212"/>
      <c r="C71" s="213" t="s">
        <v>70</v>
      </c>
      <c r="D71" s="214" t="s">
        <v>68</v>
      </c>
      <c r="E71"/>
      <c r="F71"/>
      <c r="G71"/>
    </row>
    <row r="72" spans="1:7" x14ac:dyDescent="0.2">
      <c r="A72" s="215" t="s">
        <v>109</v>
      </c>
      <c r="B72" s="216"/>
      <c r="C72" s="202">
        <v>28</v>
      </c>
      <c r="D72" s="203">
        <v>31.111111111111111</v>
      </c>
      <c r="E72"/>
      <c r="F72"/>
      <c r="G72"/>
    </row>
    <row r="73" spans="1:7" x14ac:dyDescent="0.2">
      <c r="A73" s="217" t="s">
        <v>110</v>
      </c>
      <c r="B73" s="218"/>
      <c r="C73" s="113">
        <v>49</v>
      </c>
      <c r="D73" s="26">
        <v>54.444444444444443</v>
      </c>
      <c r="E73"/>
      <c r="F73"/>
      <c r="G73"/>
    </row>
    <row r="74" spans="1:7" x14ac:dyDescent="0.2">
      <c r="A74" s="217" t="s">
        <v>111</v>
      </c>
      <c r="B74" s="218"/>
      <c r="C74" s="113">
        <v>0</v>
      </c>
      <c r="D74" s="26">
        <v>0</v>
      </c>
      <c r="E74"/>
      <c r="F74"/>
      <c r="G74"/>
    </row>
    <row r="75" spans="1:7" x14ac:dyDescent="0.2">
      <c r="A75" s="217" t="s">
        <v>112</v>
      </c>
      <c r="B75" s="218"/>
      <c r="C75" s="113">
        <v>5</v>
      </c>
      <c r="D75" s="26">
        <v>5.5555555555555554</v>
      </c>
      <c r="E75"/>
      <c r="F75"/>
      <c r="G75"/>
    </row>
    <row r="76" spans="1:7" x14ac:dyDescent="0.2">
      <c r="A76" s="217" t="s">
        <v>113</v>
      </c>
      <c r="B76" s="218"/>
      <c r="C76" s="113">
        <v>0</v>
      </c>
      <c r="D76" s="26">
        <v>0</v>
      </c>
      <c r="E76"/>
      <c r="F76"/>
      <c r="G76"/>
    </row>
    <row r="77" spans="1:7" x14ac:dyDescent="0.2">
      <c r="A77" s="217" t="s">
        <v>114</v>
      </c>
      <c r="B77" s="218"/>
      <c r="C77" s="113">
        <v>2</v>
      </c>
      <c r="D77" s="26">
        <v>2.2222222222222223</v>
      </c>
      <c r="E77"/>
      <c r="F77"/>
      <c r="G77"/>
    </row>
    <row r="78" spans="1:7" x14ac:dyDescent="0.2">
      <c r="A78" s="217" t="s">
        <v>115</v>
      </c>
      <c r="B78" s="218"/>
      <c r="C78" s="113">
        <v>6</v>
      </c>
      <c r="D78" s="26">
        <v>6.666666666666667</v>
      </c>
      <c r="E78"/>
      <c r="F78"/>
      <c r="G78"/>
    </row>
    <row r="79" spans="1:7" x14ac:dyDescent="0.2">
      <c r="A79" s="217" t="s">
        <v>116</v>
      </c>
      <c r="B79" s="218"/>
      <c r="C79" s="113">
        <v>0</v>
      </c>
      <c r="D79" s="26">
        <v>0</v>
      </c>
      <c r="E79"/>
      <c r="F79"/>
      <c r="G79"/>
    </row>
    <row r="80" spans="1:7" x14ac:dyDescent="0.2">
      <c r="A80" s="219" t="s">
        <v>117</v>
      </c>
      <c r="B80" s="25"/>
      <c r="C80" s="113">
        <v>0</v>
      </c>
      <c r="D80" s="26">
        <v>0</v>
      </c>
      <c r="E80"/>
      <c r="F80"/>
      <c r="G80"/>
    </row>
    <row r="81" spans="1:7" ht="13.5" thickBot="1" x14ac:dyDescent="0.25">
      <c r="A81" s="220" t="s">
        <v>118</v>
      </c>
      <c r="B81" s="176"/>
      <c r="C81" s="117">
        <v>0</v>
      </c>
      <c r="D81" s="177">
        <v>0</v>
      </c>
      <c r="E81"/>
      <c r="F81"/>
      <c r="G81"/>
    </row>
    <row r="82" spans="1:7" ht="13.5" thickBot="1" x14ac:dyDescent="0.25">
      <c r="A82" s="221" t="s">
        <v>98</v>
      </c>
      <c r="B82" s="222"/>
      <c r="C82" s="223">
        <v>90</v>
      </c>
      <c r="D82" s="151">
        <v>100.00000000000001</v>
      </c>
      <c r="E82"/>
      <c r="F82"/>
      <c r="G82"/>
    </row>
  </sheetData>
  <mergeCells count="8">
    <mergeCell ref="C18:G18"/>
    <mergeCell ref="C19:G19"/>
    <mergeCell ref="C6:G6"/>
    <mergeCell ref="C7:G7"/>
    <mergeCell ref="C10:G10"/>
    <mergeCell ref="C11:G11"/>
    <mergeCell ref="C14:G14"/>
    <mergeCell ref="C15:G15"/>
  </mergeCells>
  <conditionalFormatting sqref="O4:O49">
    <cfRule type="cellIs" dxfId="59" priority="54" operator="between">
      <formula>$O$54</formula>
      <formula>$O$53</formula>
    </cfRule>
    <cfRule type="cellIs" dxfId="58" priority="55" operator="between">
      <formula>$O$53</formula>
      <formula>$O$52</formula>
    </cfRule>
    <cfRule type="cellIs" dxfId="57" priority="56" operator="lessThan">
      <formula>$O$52</formula>
    </cfRule>
    <cfRule type="cellIs" dxfId="56" priority="57" operator="between">
      <formula>$O$57</formula>
      <formula>$O$58</formula>
    </cfRule>
    <cfRule type="cellIs" dxfId="55" priority="58" operator="between">
      <formula>$O$58</formula>
      <formula>$O$59</formula>
    </cfRule>
    <cfRule type="cellIs" dxfId="54" priority="59" operator="greaterThan">
      <formula>$O$59</formula>
    </cfRule>
  </conditionalFormatting>
  <conditionalFormatting sqref="U4:U49">
    <cfRule type="cellIs" dxfId="53" priority="60" operator="between">
      <formula>$U$54</formula>
      <formula>$U$53</formula>
    </cfRule>
    <cfRule type="cellIs" dxfId="52" priority="61" operator="between">
      <formula>$U$53</formula>
      <formula>$U$52</formula>
    </cfRule>
    <cfRule type="cellIs" dxfId="51" priority="62" operator="lessThan">
      <formula>$U$52</formula>
    </cfRule>
    <cfRule type="cellIs" dxfId="50" priority="63" operator="between">
      <formula>$U$57</formula>
      <formula>$U$58</formula>
    </cfRule>
    <cfRule type="cellIs" dxfId="49" priority="64" operator="between">
      <formula>$U$58</formula>
      <formula>$U$59</formula>
    </cfRule>
    <cfRule type="cellIs" dxfId="48" priority="65" operator="greaterThan">
      <formula>$U$59</formula>
    </cfRule>
  </conditionalFormatting>
  <conditionalFormatting sqref="AA4:AA49">
    <cfRule type="cellIs" dxfId="47" priority="66" operator="between">
      <formula>$AA$57</formula>
      <formula>$AA$58</formula>
    </cfRule>
    <cfRule type="cellIs" dxfId="46" priority="67" operator="between">
      <formula>$AA$58</formula>
      <formula>$AA$59</formula>
    </cfRule>
    <cfRule type="cellIs" dxfId="45" priority="68" operator="greaterThan">
      <formula>$AA$59</formula>
    </cfRule>
    <cfRule type="cellIs" dxfId="44" priority="69" operator="between">
      <formula>$AA$54</formula>
      <formula>$AA$53</formula>
    </cfRule>
    <cfRule type="cellIs" dxfId="43" priority="70" operator="between">
      <formula>$AA$53</formula>
      <formula>$AA$52</formula>
    </cfRule>
    <cfRule type="cellIs" dxfId="42" priority="71" operator="lessThan">
      <formula>$AA$52</formula>
    </cfRule>
  </conditionalFormatting>
  <conditionalFormatting sqref="AG4:AG49">
    <cfRule type="cellIs" dxfId="41" priority="72" operator="between">
      <formula>$AG$53</formula>
      <formula>$AG$52</formula>
    </cfRule>
    <cfRule type="cellIs" dxfId="40" priority="73" operator="lessThan">
      <formula>$AG$52</formula>
    </cfRule>
  </conditionalFormatting>
  <conditionalFormatting sqref="AG4:AG49">
    <cfRule type="cellIs" dxfId="39" priority="74" operator="between">
      <formula>$AG$57</formula>
      <formula>$AG$58</formula>
    </cfRule>
    <cfRule type="cellIs" dxfId="38" priority="75" operator="between">
      <formula>$AG$58</formula>
      <formula>$AG$59</formula>
    </cfRule>
    <cfRule type="cellIs" dxfId="37" priority="76" operator="greaterThan">
      <formula>$AG$59</formula>
    </cfRule>
    <cfRule type="cellIs" dxfId="36" priority="77" operator="between">
      <formula>$AG$54</formula>
      <formula>$AG$53</formula>
    </cfRule>
  </conditionalFormatting>
  <conditionalFormatting sqref="AM4:AM49">
    <cfRule type="cellIs" dxfId="35" priority="78" operator="between">
      <formula>$AM$54</formula>
      <formula>$AM$53</formula>
    </cfRule>
    <cfRule type="cellIs" dxfId="34" priority="79" operator="between">
      <formula>$AM$53</formula>
      <formula>$AM$52</formula>
    </cfRule>
    <cfRule type="cellIs" dxfId="33" priority="80" operator="lessThan">
      <formula>$AM$52</formula>
    </cfRule>
    <cfRule type="cellIs" dxfId="32" priority="81" operator="between">
      <formula>$AM$57</formula>
      <formula>$AM$58</formula>
    </cfRule>
    <cfRule type="cellIs" dxfId="31" priority="82" operator="between">
      <formula>$AM$58</formula>
      <formula>$AM$59</formula>
    </cfRule>
    <cfRule type="cellIs" dxfId="30" priority="83" operator="greaterThan">
      <formula>$AM$59</formula>
    </cfRule>
  </conditionalFormatting>
  <conditionalFormatting sqref="O50">
    <cfRule type="cellIs" dxfId="29" priority="1" operator="between">
      <formula>$O$54</formula>
      <formula>$O$53</formula>
    </cfRule>
    <cfRule type="cellIs" dxfId="28" priority="2" operator="between">
      <formula>$O$53</formula>
      <formula>$O$52</formula>
    </cfRule>
    <cfRule type="cellIs" dxfId="27" priority="3" operator="lessThan">
      <formula>$O$52</formula>
    </cfRule>
    <cfRule type="cellIs" dxfId="26" priority="4" operator="between">
      <formula>$O$57</formula>
      <formula>$O$58</formula>
    </cfRule>
    <cfRule type="cellIs" dxfId="25" priority="5" operator="between">
      <formula>$O$58</formula>
      <formula>$O$59</formula>
    </cfRule>
    <cfRule type="cellIs" dxfId="24" priority="6" operator="greaterThan">
      <formula>$O$59</formula>
    </cfRule>
  </conditionalFormatting>
  <conditionalFormatting sqref="U50">
    <cfRule type="cellIs" dxfId="23" priority="7" operator="between">
      <formula>$U$54</formula>
      <formula>$U$53</formula>
    </cfRule>
    <cfRule type="cellIs" dxfId="22" priority="8" operator="between">
      <formula>$U$53</formula>
      <formula>$U$52</formula>
    </cfRule>
    <cfRule type="cellIs" dxfId="21" priority="9" operator="lessThan">
      <formula>$U$52</formula>
    </cfRule>
    <cfRule type="cellIs" dxfId="20" priority="10" operator="between">
      <formula>$U$57</formula>
      <formula>$U$58</formula>
    </cfRule>
    <cfRule type="cellIs" dxfId="19" priority="11" operator="between">
      <formula>$U$58</formula>
      <formula>$U$59</formula>
    </cfRule>
    <cfRule type="cellIs" dxfId="18" priority="12" operator="greaterThan">
      <formula>$U$59</formula>
    </cfRule>
  </conditionalFormatting>
  <conditionalFormatting sqref="AA50">
    <cfRule type="cellIs" dxfId="17" priority="13" operator="between">
      <formula>$AA$57</formula>
      <formula>$AA$58</formula>
    </cfRule>
    <cfRule type="cellIs" dxfId="16" priority="14" operator="between">
      <formula>$AA$58</formula>
      <formula>$AA$59</formula>
    </cfRule>
    <cfRule type="cellIs" dxfId="15" priority="15" operator="greaterThan">
      <formula>$AA$59</formula>
    </cfRule>
    <cfRule type="cellIs" dxfId="14" priority="16" operator="between">
      <formula>$AA$54</formula>
      <formula>$AA$53</formula>
    </cfRule>
    <cfRule type="cellIs" dxfId="13" priority="17" operator="between">
      <formula>$AA$53</formula>
      <formula>$AA$52</formula>
    </cfRule>
    <cfRule type="cellIs" dxfId="12" priority="18" operator="lessThan">
      <formula>$AA$52</formula>
    </cfRule>
  </conditionalFormatting>
  <conditionalFormatting sqref="AG50">
    <cfRule type="cellIs" dxfId="11" priority="19" operator="between">
      <formula>$AG$53</formula>
      <formula>$AG$52</formula>
    </cfRule>
    <cfRule type="cellIs" dxfId="10" priority="20" operator="lessThan">
      <formula>$AG$52</formula>
    </cfRule>
  </conditionalFormatting>
  <conditionalFormatting sqref="AG50">
    <cfRule type="cellIs" dxfId="9" priority="21" operator="between">
      <formula>$AG$57</formula>
      <formula>$AG$58</formula>
    </cfRule>
    <cfRule type="cellIs" dxfId="8" priority="22" operator="between">
      <formula>$AG$58</formula>
      <formula>$AG$59</formula>
    </cfRule>
    <cfRule type="cellIs" dxfId="7" priority="23" operator="greaterThan">
      <formula>$AG$59</formula>
    </cfRule>
    <cfRule type="cellIs" dxfId="6" priority="24" operator="between">
      <formula>$AG$54</formula>
      <formula>$AG$53</formula>
    </cfRule>
  </conditionalFormatting>
  <conditionalFormatting sqref="AM50">
    <cfRule type="cellIs" dxfId="5" priority="25" operator="between">
      <formula>$AM$54</formula>
      <formula>$AM$53</formula>
    </cfRule>
    <cfRule type="cellIs" dxfId="4" priority="26" operator="between">
      <formula>$AM$53</formula>
      <formula>$AM$52</formula>
    </cfRule>
    <cfRule type="cellIs" dxfId="3" priority="27" operator="lessThan">
      <formula>$AM$52</formula>
    </cfRule>
    <cfRule type="cellIs" dxfId="2" priority="28" operator="between">
      <formula>$AM$57</formula>
      <formula>$AM$58</formula>
    </cfRule>
    <cfRule type="cellIs" dxfId="1" priority="29" operator="between">
      <formula>$AM$58</formula>
      <formula>$AM$59</formula>
    </cfRule>
    <cfRule type="cellIs" dxfId="0" priority="30" operator="greaterThan">
      <formula>$AM$59</formula>
    </cfRule>
  </conditionalFormatting>
  <printOptions gridLinesSet="0"/>
  <pageMargins left="0.78740157499999996" right="0.78740157499999996" top="0.984251969" bottom="0.984251969" header="0.4921259845" footer="0.4921259845"/>
  <pageSetup paperSize="9" pageOrder="overThenDown" orientation="portrait" r:id="rId1"/>
  <headerFooter alignWithMargins="0">
    <oddHeader>&amp;A</oddHeader>
    <oddFooter>Strana &amp;P</oddFooter>
  </headerFooter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6</vt:i4>
      </vt:variant>
    </vt:vector>
  </HeadingPairs>
  <TitlesOfParts>
    <vt:vector size="7" baseType="lpstr">
      <vt:lpstr>listopad</vt:lpstr>
      <vt:lpstr>Graf 11-1</vt:lpstr>
      <vt:lpstr>Graf 11-2</vt:lpstr>
      <vt:lpstr>Graf 11-3</vt:lpstr>
      <vt:lpstr>Graf 11-4</vt:lpstr>
      <vt:lpstr>Graf 11-5</vt:lpstr>
      <vt:lpstr>Graf 11-6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Macháč</dc:creator>
  <cp:lastModifiedBy>Jan Macháč</cp:lastModifiedBy>
  <dcterms:created xsi:type="dcterms:W3CDTF">2022-12-01T08:03:36Z</dcterms:created>
  <dcterms:modified xsi:type="dcterms:W3CDTF">2022-12-01T10:25:52Z</dcterms:modified>
</cp:coreProperties>
</file>